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lo.fs.comune.milano.local\Progetti Europei\8. PON METRO\2_REACT_EU\11.Avviso Crowdfunding 2022\allegati\Allegati da pubblicare\"/>
    </mc:Choice>
  </mc:AlternateContent>
  <bookViews>
    <workbookView xWindow="-120" yWindow="-120" windowWidth="29040" windowHeight="16440" tabRatio="689" activeTab="2"/>
  </bookViews>
  <sheets>
    <sheet name="copertina" sheetId="12" r:id="rId1"/>
    <sheet name="1_forfait 15% per_PdC" sheetId="11" r:id="rId2"/>
    <sheet name="2_Staff+40%_PdC" sheetId="10" r:id="rId3"/>
    <sheet name="Foglio1" sheetId="6" state="hidden" r:id="rId4"/>
  </sheets>
  <definedNames>
    <definedName name="_Hlk41408783" localSheetId="0">copertina!$A$22</definedName>
    <definedName name="_Hlk41589826" localSheetId="0">copertina!$A$27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0" l="1"/>
  <c r="H43" i="10"/>
  <c r="H41" i="10"/>
  <c r="G41" i="10"/>
  <c r="H40" i="10"/>
  <c r="G40" i="10"/>
  <c r="G37" i="10"/>
  <c r="G21" i="10"/>
  <c r="H40" i="11" l="1"/>
  <c r="G40" i="11"/>
  <c r="G39" i="11"/>
  <c r="H21" i="10" l="1"/>
  <c r="G21" i="11"/>
  <c r="G39" i="10"/>
  <c r="H18" i="10"/>
  <c r="H15" i="10"/>
  <c r="H22" i="11"/>
  <c r="H34" i="11"/>
  <c r="H31" i="11"/>
  <c r="H28" i="11"/>
  <c r="H25" i="11"/>
  <c r="H18" i="11"/>
  <c r="H15" i="11"/>
  <c r="H21" i="11" s="1"/>
  <c r="H37" i="11" l="1"/>
  <c r="H39" i="11" l="1"/>
  <c r="G37" i="11"/>
  <c r="H43" i="11" l="1"/>
  <c r="H42" i="11"/>
</calcChain>
</file>

<file path=xl/sharedStrings.xml><?xml version="1.0" encoding="utf-8"?>
<sst xmlns="http://schemas.openxmlformats.org/spreadsheetml/2006/main" count="82" uniqueCount="55">
  <si>
    <t xml:space="preserve">i - Costi diretti per personale interno </t>
  </si>
  <si>
    <t>Subtotale Costi diretti per personale</t>
  </si>
  <si>
    <t xml:space="preserve">ii - Costi diretti per personale esterno </t>
  </si>
  <si>
    <t>Piano dei costi  - Rendicontazione "Forfait 40% per costi ammissibili diversi da quelli del personale"</t>
  </si>
  <si>
    <t>voci</t>
  </si>
  <si>
    <t xml:space="preserve">Costi diretti per personale interno </t>
  </si>
  <si>
    <t xml:space="preserve">Costi diretti per personale esterno </t>
  </si>
  <si>
    <t>Beni durevoli</t>
  </si>
  <si>
    <t>Beni di consumo</t>
  </si>
  <si>
    <t>Locazione e leasing</t>
  </si>
  <si>
    <t>Servizi e prestazioni</t>
  </si>
  <si>
    <t>Viaggi, vitto, alloggio</t>
  </si>
  <si>
    <t>Assicurazione</t>
  </si>
  <si>
    <t>Altri costi di natura amministrativa e fiscale</t>
  </si>
  <si>
    <t>Apertura conti bancari dedicati</t>
  </si>
  <si>
    <t>Garanzia fidejussoria per anticipo</t>
  </si>
  <si>
    <r>
      <t xml:space="preserve">Costi diretti di gestione/funzionamento </t>
    </r>
    <r>
      <rPr>
        <i/>
        <sz val="12"/>
        <color theme="3" tint="-0.249977111117893"/>
        <rFont val="Calibri"/>
        <family val="2"/>
        <scheme val="minor"/>
      </rPr>
      <t xml:space="preserve"> </t>
    </r>
  </si>
  <si>
    <t>Sottoscritto con firma digitale</t>
  </si>
  <si>
    <t>Macrocategorie</t>
  </si>
  <si>
    <t>Voci di spesa</t>
  </si>
  <si>
    <t>Piano dei costi  - Rendicontazione "FORFAIT 20% PER COSTI DEL PERSONALE"</t>
  </si>
  <si>
    <t>iii - Locazione e leasing</t>
  </si>
  <si>
    <t>iv - Servizi e prestazioni</t>
  </si>
  <si>
    <t>Subtotale altri Costi diretti</t>
  </si>
  <si>
    <t>PIANO DEI COSTI SINTETICO</t>
  </si>
  <si>
    <t>PIANO DEI COSTI ANALITICO</t>
  </si>
  <si>
    <t>IMPORTI</t>
  </si>
  <si>
    <t>ii- Beni di consumo, materie prime e semilavorati</t>
  </si>
  <si>
    <t>A. COSTI DIRETTI PER PERSONALE</t>
  </si>
  <si>
    <t>B. ALTRI COSTI DIRETTI</t>
  </si>
  <si>
    <t>Costi indiretti (es. utenze, servizi ausiliari)</t>
  </si>
  <si>
    <t>C. COSTI INDIRETTI</t>
  </si>
  <si>
    <t xml:space="preserve">Subtotale altri Costi diretti </t>
  </si>
  <si>
    <r>
      <t xml:space="preserve">i- Beni durevoli </t>
    </r>
    <r>
      <rPr>
        <i/>
        <sz val="11"/>
        <color theme="3"/>
        <rFont val="Calibri"/>
        <family val="2"/>
        <scheme val="minor"/>
      </rPr>
      <t/>
    </r>
  </si>
  <si>
    <t>Subtotale Costi indretti</t>
  </si>
  <si>
    <t>Piano dei costi  - Rendicontazione "FORFAIT 15% PER I COSTI INDIRETTI"</t>
  </si>
  <si>
    <t>Descrizione e quantificazione delle spese finalizzate alla campagna di raccolta fondi (es. costi dieretti di personale, costi per servizi e prestazioni, costi per beni di consumo)</t>
  </si>
  <si>
    <t>Titolo Progetto:</t>
  </si>
  <si>
    <t>PON METRO Milano 2014-20 - Azione MI3.3.1.c. e MI7.1.1.c
Avviso pubblico “Crowdfunding Civico 2022”</t>
  </si>
  <si>
    <t xml:space="preserve">Per il Soggetto destinatario dell’agevolazione
Il legale rappresentante o altro soggetto con poteri di firma
</t>
  </si>
  <si>
    <t>i- Beni durevoli  (max valore del cofinanziamento)</t>
  </si>
  <si>
    <r>
      <t xml:space="preserve">IMPORTO
</t>
    </r>
    <r>
      <rPr>
        <b/>
        <sz val="10"/>
        <color theme="1"/>
        <rFont val="Calibri"/>
        <family val="2"/>
        <scheme val="minor"/>
      </rPr>
      <t>(max 15% del totale costi di progetto)</t>
    </r>
  </si>
  <si>
    <t>Subtotale Costi indiretti</t>
  </si>
  <si>
    <t>Subtotale altri Costi diretti e Costi indiretti</t>
  </si>
  <si>
    <t>v - altri costi di natura amministrativa e fiscale (es. assicurazioni, eventuale apertura di conto corrente dedicato al progetto)</t>
  </si>
  <si>
    <r>
      <t xml:space="preserve">Totale costi  </t>
    </r>
    <r>
      <rPr>
        <b/>
        <i/>
        <sz val="12"/>
        <color theme="3"/>
        <rFont val="Calibri"/>
        <family val="2"/>
        <scheme val="minor"/>
      </rPr>
      <t>[Subtotale Costi diretti di personale + Subtotale altri Costi diretti e Costi indiretti]</t>
    </r>
  </si>
  <si>
    <r>
      <t xml:space="preserve">DESCRIZIONE
</t>
    </r>
    <r>
      <rPr>
        <sz val="11"/>
        <color theme="1"/>
        <rFont val="Calibri"/>
        <family val="2"/>
        <scheme val="minor"/>
      </rPr>
      <t>(Elencazione delle spese che ritenete necessarie per realizzare la vostra proposta progettuale)</t>
    </r>
  </si>
  <si>
    <r>
      <t xml:space="preserve">IMPORTI </t>
    </r>
    <r>
      <rPr>
        <sz val="11"/>
        <color theme="1"/>
        <rFont val="Calibri"/>
        <family val="2"/>
        <scheme val="minor"/>
      </rPr>
      <t>(totale per voce di spesa)</t>
    </r>
  </si>
  <si>
    <r>
      <t xml:space="preserve">IMPORTI </t>
    </r>
    <r>
      <rPr>
        <sz val="11"/>
        <color theme="1"/>
        <rFont val="Calibri"/>
        <family val="2"/>
        <scheme val="minor"/>
      </rPr>
      <t>(Totale per voce di spesa)</t>
    </r>
  </si>
  <si>
    <t>D=B.+C</t>
  </si>
  <si>
    <t>A.+ D</t>
  </si>
  <si>
    <t>A.+ B.+C.</t>
  </si>
  <si>
    <t>Contributo pubblico
[60% del Totale costi]</t>
  </si>
  <si>
    <t>Cofinanziamento privato (risorse raccolte tramite il crowdfunding)
[40% del Totale costi]</t>
  </si>
  <si>
    <r>
      <t xml:space="preserve">Totale costi  </t>
    </r>
    <r>
      <rPr>
        <b/>
        <i/>
        <sz val="12"/>
        <color theme="3"/>
        <rFont val="Calibri"/>
        <family val="2"/>
        <scheme val="minor"/>
      </rPr>
      <t>[Subtotale Costi diretti di personale + Subtotale Altri costi diretti + Subtotale costi indiretti]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</si>
</sst>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rgb="FF00000A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0" tint="-0.24997711111789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 applyNumberFormat="0" applyFont="0" applyBorder="0" applyProtection="0"/>
    <xf numFmtId="43" fontId="16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11" fillId="5" borderId="7" xfId="0" applyFont="1" applyFill="1" applyBorder="1"/>
    <xf numFmtId="0" fontId="12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 readingOrder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3" fillId="6" borderId="3" xfId="2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43" fontId="0" fillId="0" borderId="1" xfId="2" applyFont="1" applyBorder="1" applyAlignment="1">
      <alignment horizontal="left" vertical="center" wrapText="1"/>
    </xf>
    <xf numFmtId="43" fontId="0" fillId="0" borderId="3" xfId="2" applyFont="1" applyBorder="1" applyAlignment="1">
      <alignment horizontal="left" vertical="center" wrapText="1"/>
    </xf>
    <xf numFmtId="43" fontId="4" fillId="0" borderId="3" xfId="2" applyFont="1" applyBorder="1" applyAlignment="1">
      <alignment horizontal="left" vertical="center" wrapText="1"/>
    </xf>
    <xf numFmtId="43" fontId="1" fillId="0" borderId="1" xfId="2" applyFont="1" applyFill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3" fontId="1" fillId="0" borderId="4" xfId="2" applyFont="1" applyFill="1" applyBorder="1" applyAlignment="1">
      <alignment horizontal="center" vertical="center" wrapText="1"/>
    </xf>
    <xf numFmtId="43" fontId="1" fillId="0" borderId="5" xfId="2" applyFont="1" applyFill="1" applyBorder="1" applyAlignment="1">
      <alignment horizontal="center" vertical="center" wrapText="1"/>
    </xf>
    <xf numFmtId="43" fontId="1" fillId="0" borderId="6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1"/>
    </xf>
    <xf numFmtId="0" fontId="0" fillId="0" borderId="0" xfId="0" applyAlignment="1">
      <alignment horizontal="center" wrapText="1"/>
    </xf>
  </cellXfs>
  <cellStyles count="3">
    <cellStyle name="Excel Built-in Explanatory Text" xfId="1"/>
    <cellStyle name="Migliaia" xfId="2" builtinId="3"/>
    <cellStyle name="Normale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10287000</xdr:colOff>
      <xdr:row>83</xdr:row>
      <xdr:rowOff>166687</xdr:rowOff>
    </xdr:to>
    <xdr:pic>
      <xdr:nvPicPr>
        <xdr:cNvPr id="14" name="Immagine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0" cy="1602581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11191875</xdr:colOff>
      <xdr:row>82</xdr:row>
      <xdr:rowOff>104775</xdr:rowOff>
    </xdr:to>
    <xdr:pic>
      <xdr:nvPicPr>
        <xdr:cNvPr id="3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225" y="0"/>
          <a:ext cx="11191875" cy="1577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1705681</xdr:colOff>
      <xdr:row>0</xdr:row>
      <xdr:rowOff>109361</xdr:rowOff>
    </xdr:from>
    <xdr:to>
      <xdr:col>6</xdr:col>
      <xdr:colOff>131728</xdr:colOff>
      <xdr:row>4</xdr:row>
      <xdr:rowOff>69638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AFD2117-F283-42CD-9B79-BD4C8BEE0F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806" y="109361"/>
          <a:ext cx="5776172" cy="722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517071</xdr:colOff>
      <xdr:row>0</xdr:row>
      <xdr:rowOff>81643</xdr:rowOff>
    </xdr:from>
    <xdr:to>
      <xdr:col>6</xdr:col>
      <xdr:colOff>1324064</xdr:colOff>
      <xdr:row>5</xdr:row>
      <xdr:rowOff>6077</xdr:rowOff>
    </xdr:to>
    <xdr:pic>
      <xdr:nvPicPr>
        <xdr:cNvPr id="3" name="Immagine 2" descr="C:\Users\silvia.gambino\AppData\Local\Temp\Temp1_Bollino_PONMetro_ReactEU.zip\Bollino_PONMetro_ReactEU\Bollino_React-EU_PONMetr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2928" y="81643"/>
          <a:ext cx="806993" cy="8769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1481665</xdr:colOff>
      <xdr:row>0</xdr:row>
      <xdr:rowOff>77610</xdr:rowOff>
    </xdr:from>
    <xdr:to>
      <xdr:col>5</xdr:col>
      <xdr:colOff>3284299</xdr:colOff>
      <xdr:row>4</xdr:row>
      <xdr:rowOff>30832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EEA755F-406B-4481-9FA4-078E30E28F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6058" y="77610"/>
          <a:ext cx="5843955" cy="7152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353786</xdr:colOff>
      <xdr:row>0</xdr:row>
      <xdr:rowOff>136071</xdr:rowOff>
    </xdr:from>
    <xdr:to>
      <xdr:col>6</xdr:col>
      <xdr:colOff>1160779</xdr:colOff>
      <xdr:row>5</xdr:row>
      <xdr:rowOff>60505</xdr:rowOff>
    </xdr:to>
    <xdr:pic>
      <xdr:nvPicPr>
        <xdr:cNvPr id="3" name="Immagine 2" descr="C:\Users\silvia.gambino\AppData\Local\Temp\Temp1_Bollino_PONMetro_ReactEU.zip\Bollino_PONMetro_ReactEU\Bollino_React-EU_PONMetr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3" y="136071"/>
          <a:ext cx="806993" cy="8769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la2" displayName="Tabella2" ref="D3:D5" totalsRowShown="0" tableBorderDxfId="12">
  <autoFilter ref="D3:D5"/>
  <tableColumns count="1">
    <tableColumn id="1" name="voc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a3" displayName="Tabella3" ref="D8:D12" totalsRowShown="0" headerRowDxfId="11" dataDxfId="9" headerRowBorderDxfId="10" tableBorderDxfId="8" totalsRowBorderDxfId="7">
  <autoFilter ref="D8:D12"/>
  <tableColumns count="1">
    <tableColumn id="1" name="voci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la5" displayName="Tabella5" ref="D15:D21" totalsRowShown="0" headerRowDxfId="5" dataDxfId="3" headerRowBorderDxfId="4" tableBorderDxfId="2" totalsRowBorderDxfId="1">
  <autoFilter ref="D15:D21"/>
  <tableColumns count="1">
    <tableColumn id="1" name="voc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opLeftCell="B49" zoomScale="70" zoomScaleNormal="70" workbookViewId="0">
      <selection activeCell="B1" sqref="B1:B85"/>
    </sheetView>
  </sheetViews>
  <sheetFormatPr defaultColWidth="255.5703125" defaultRowHeight="15" x14ac:dyDescent="0.25"/>
  <cols>
    <col min="1" max="1" width="255.5703125" customWidth="1"/>
    <col min="2" max="2" width="182.5703125" customWidth="1"/>
  </cols>
  <sheetData>
    <row r="1" ht="18.75" customHeight="1" x14ac:dyDescent="0.25"/>
  </sheetData>
  <pageMargins left="0.7" right="0.7" top="0.75" bottom="0.75" header="0.3" footer="0.3"/>
  <pageSetup paperSize="9"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X65"/>
  <sheetViews>
    <sheetView showGridLines="0" topLeftCell="A37" zoomScale="70" zoomScaleNormal="70" workbookViewId="0">
      <selection activeCell="D34" sqref="D34:E36"/>
    </sheetView>
  </sheetViews>
  <sheetFormatPr defaultRowHeight="15" x14ac:dyDescent="0.25"/>
  <cols>
    <col min="2" max="2" width="13.7109375" customWidth="1"/>
    <col min="3" max="3" width="22.7109375" customWidth="1"/>
    <col min="4" max="4" width="49.7109375" style="9" customWidth="1"/>
    <col min="5" max="5" width="10.7109375" style="9" customWidth="1"/>
    <col min="6" max="6" width="49.7109375" style="9" customWidth="1"/>
    <col min="7" max="8" width="25.7109375" style="9" customWidth="1"/>
  </cols>
  <sheetData>
    <row r="7" spans="2:11" ht="42" customHeight="1" x14ac:dyDescent="0.25">
      <c r="B7" s="78" t="s">
        <v>38</v>
      </c>
      <c r="C7" s="78"/>
      <c r="D7" s="78"/>
      <c r="E7" s="78"/>
      <c r="F7" s="78"/>
      <c r="G7" s="78"/>
      <c r="H7" s="78"/>
      <c r="I7" s="13"/>
      <c r="J7" s="13"/>
      <c r="K7" s="13"/>
    </row>
    <row r="9" spans="2:11" ht="34.5" customHeight="1" x14ac:dyDescent="0.25">
      <c r="B9" s="79" t="s">
        <v>37</v>
      </c>
      <c r="C9" s="79"/>
      <c r="D9" s="79"/>
      <c r="E9" s="79"/>
      <c r="F9" s="79"/>
      <c r="G9" s="79"/>
      <c r="H9" s="79"/>
      <c r="I9" s="13"/>
      <c r="J9" s="13"/>
      <c r="K9" s="13"/>
    </row>
    <row r="10" spans="2:11" ht="18.75" x14ac:dyDescent="0.25">
      <c r="B10" s="1"/>
      <c r="C10" s="1"/>
      <c r="D10" s="5"/>
      <c r="E10" s="5"/>
      <c r="F10" s="5"/>
      <c r="G10" s="5"/>
      <c r="H10" s="5"/>
    </row>
    <row r="11" spans="2:11" ht="45" customHeight="1" x14ac:dyDescent="0.25">
      <c r="B11" s="81" t="s">
        <v>35</v>
      </c>
      <c r="C11" s="81"/>
      <c r="D11" s="81"/>
      <c r="E11" s="81"/>
      <c r="F11" s="81"/>
      <c r="G11" s="81"/>
      <c r="H11" s="81"/>
    </row>
    <row r="12" spans="2:11" ht="25.5" customHeight="1" x14ac:dyDescent="0.25">
      <c r="B12" s="80" t="s">
        <v>18</v>
      </c>
      <c r="C12" s="80"/>
      <c r="D12" s="80" t="s">
        <v>19</v>
      </c>
      <c r="E12" s="80"/>
      <c r="F12" s="80" t="s">
        <v>25</v>
      </c>
      <c r="G12" s="80"/>
      <c r="H12" s="80" t="s">
        <v>24</v>
      </c>
    </row>
    <row r="13" spans="2:11" ht="27.6" customHeight="1" x14ac:dyDescent="0.25">
      <c r="B13" s="80"/>
      <c r="C13" s="80"/>
      <c r="D13" s="80"/>
      <c r="E13" s="80"/>
      <c r="F13" s="80"/>
      <c r="G13" s="80"/>
      <c r="H13" s="80"/>
    </row>
    <row r="14" spans="2:11" ht="60" customHeight="1" x14ac:dyDescent="0.25">
      <c r="B14" s="80"/>
      <c r="C14" s="80"/>
      <c r="D14" s="80"/>
      <c r="E14" s="80"/>
      <c r="F14" s="55" t="s">
        <v>46</v>
      </c>
      <c r="G14" s="55" t="s">
        <v>26</v>
      </c>
      <c r="H14" s="55" t="s">
        <v>48</v>
      </c>
    </row>
    <row r="15" spans="2:11" ht="27.6" customHeight="1" x14ac:dyDescent="0.25">
      <c r="B15" s="87">
        <v>1</v>
      </c>
      <c r="C15" s="73" t="s">
        <v>28</v>
      </c>
      <c r="D15" s="67" t="s">
        <v>0</v>
      </c>
      <c r="E15" s="68"/>
      <c r="F15" s="40"/>
      <c r="G15" s="64"/>
      <c r="H15" s="75">
        <f>SUM(G15:G17)</f>
        <v>0</v>
      </c>
    </row>
    <row r="16" spans="2:11" ht="27.6" customHeight="1" x14ac:dyDescent="0.25">
      <c r="B16" s="88"/>
      <c r="C16" s="89"/>
      <c r="D16" s="69"/>
      <c r="E16" s="70"/>
      <c r="F16" s="40"/>
      <c r="G16" s="64"/>
      <c r="H16" s="76"/>
    </row>
    <row r="17" spans="2:24" ht="27.6" customHeight="1" x14ac:dyDescent="0.25">
      <c r="B17" s="88"/>
      <c r="C17" s="89"/>
      <c r="D17" s="71"/>
      <c r="E17" s="72"/>
      <c r="F17" s="40"/>
      <c r="G17" s="64"/>
      <c r="H17" s="77"/>
    </row>
    <row r="18" spans="2:24" s="3" customFormat="1" ht="24.95" customHeight="1" x14ac:dyDescent="0.25">
      <c r="B18" s="88"/>
      <c r="C18" s="89"/>
      <c r="D18" s="67" t="s">
        <v>2</v>
      </c>
      <c r="E18" s="68"/>
      <c r="F18" s="40"/>
      <c r="G18" s="65"/>
      <c r="H18" s="75">
        <f>SUM(G18:G20)</f>
        <v>0</v>
      </c>
      <c r="S18" s="83" t="s">
        <v>20</v>
      </c>
      <c r="T18" s="83"/>
      <c r="U18" s="83"/>
      <c r="V18" s="83"/>
      <c r="W18" s="83"/>
      <c r="X18" s="83"/>
    </row>
    <row r="19" spans="2:24" s="3" customFormat="1" ht="24.95" customHeight="1" x14ac:dyDescent="0.25">
      <c r="B19" s="88"/>
      <c r="C19" s="89"/>
      <c r="D19" s="69"/>
      <c r="E19" s="70"/>
      <c r="F19" s="40"/>
      <c r="G19" s="65"/>
      <c r="H19" s="76"/>
      <c r="S19" s="57"/>
      <c r="T19" s="57"/>
      <c r="U19" s="57"/>
      <c r="V19" s="57"/>
      <c r="W19" s="57"/>
      <c r="X19" s="57"/>
    </row>
    <row r="20" spans="2:24" s="3" customFormat="1" ht="24.95" customHeight="1" x14ac:dyDescent="0.25">
      <c r="B20" s="88"/>
      <c r="C20" s="89"/>
      <c r="D20" s="71"/>
      <c r="E20" s="72"/>
      <c r="F20" s="40"/>
      <c r="G20" s="65"/>
      <c r="H20" s="77"/>
    </row>
    <row r="21" spans="2:24" s="3" customFormat="1" ht="43.5" customHeight="1" x14ac:dyDescent="0.25">
      <c r="B21" s="102"/>
      <c r="C21" s="74"/>
      <c r="D21" s="30" t="s">
        <v>1</v>
      </c>
      <c r="E21" s="31"/>
      <c r="F21" s="41"/>
      <c r="G21" s="11">
        <f>SUM(G15:G20)</f>
        <v>0</v>
      </c>
      <c r="H21" s="11">
        <f>SUM(H15:H20)</f>
        <v>0</v>
      </c>
    </row>
    <row r="22" spans="2:24" s="3" customFormat="1" ht="24.95" customHeight="1" x14ac:dyDescent="0.25">
      <c r="B22" s="87">
        <v>2</v>
      </c>
      <c r="C22" s="73" t="s">
        <v>29</v>
      </c>
      <c r="D22" s="67" t="s">
        <v>40</v>
      </c>
      <c r="E22" s="68"/>
      <c r="F22" s="33"/>
      <c r="G22" s="63"/>
      <c r="H22" s="75">
        <f>SUM(G22:G24)</f>
        <v>0</v>
      </c>
    </row>
    <row r="23" spans="2:24" s="3" customFormat="1" ht="24.95" customHeight="1" x14ac:dyDescent="0.25">
      <c r="B23" s="88"/>
      <c r="C23" s="89"/>
      <c r="D23" s="69"/>
      <c r="E23" s="70"/>
      <c r="F23" s="33"/>
      <c r="G23" s="63"/>
      <c r="H23" s="76"/>
    </row>
    <row r="24" spans="2:24" s="3" customFormat="1" ht="24.95" customHeight="1" x14ac:dyDescent="0.25">
      <c r="B24" s="88"/>
      <c r="C24" s="89"/>
      <c r="D24" s="71"/>
      <c r="E24" s="72"/>
      <c r="F24" s="33"/>
      <c r="G24" s="63"/>
      <c r="H24" s="77"/>
    </row>
    <row r="25" spans="2:24" s="3" customFormat="1" ht="24.95" customHeight="1" x14ac:dyDescent="0.25">
      <c r="B25" s="88"/>
      <c r="C25" s="89"/>
      <c r="D25" s="67" t="s">
        <v>27</v>
      </c>
      <c r="E25" s="68"/>
      <c r="F25" s="33"/>
      <c r="G25" s="63"/>
      <c r="H25" s="75">
        <f>SUM(G25:G27)</f>
        <v>0</v>
      </c>
    </row>
    <row r="26" spans="2:24" s="3" customFormat="1" ht="24.95" customHeight="1" x14ac:dyDescent="0.25">
      <c r="B26" s="88"/>
      <c r="C26" s="89"/>
      <c r="D26" s="69"/>
      <c r="E26" s="70"/>
      <c r="F26" s="33"/>
      <c r="G26" s="63"/>
      <c r="H26" s="76"/>
    </row>
    <row r="27" spans="2:24" s="3" customFormat="1" ht="24.95" customHeight="1" x14ac:dyDescent="0.25">
      <c r="B27" s="88"/>
      <c r="C27" s="89"/>
      <c r="D27" s="71"/>
      <c r="E27" s="72"/>
      <c r="F27" s="33"/>
      <c r="G27" s="63"/>
      <c r="H27" s="77"/>
    </row>
    <row r="28" spans="2:24" s="3" customFormat="1" ht="24.95" customHeight="1" x14ac:dyDescent="0.25">
      <c r="B28" s="88"/>
      <c r="C28" s="89"/>
      <c r="D28" s="67" t="s">
        <v>21</v>
      </c>
      <c r="E28" s="68"/>
      <c r="F28" s="33"/>
      <c r="G28" s="63"/>
      <c r="H28" s="75">
        <f>SUM(G28:G30)</f>
        <v>0</v>
      </c>
    </row>
    <row r="29" spans="2:24" s="3" customFormat="1" ht="24.95" customHeight="1" x14ac:dyDescent="0.25">
      <c r="B29" s="88"/>
      <c r="C29" s="89"/>
      <c r="D29" s="69"/>
      <c r="E29" s="70"/>
      <c r="F29" s="33"/>
      <c r="G29" s="63"/>
      <c r="H29" s="76"/>
    </row>
    <row r="30" spans="2:24" s="3" customFormat="1" ht="24.95" customHeight="1" x14ac:dyDescent="0.25">
      <c r="B30" s="88"/>
      <c r="C30" s="89"/>
      <c r="D30" s="71"/>
      <c r="E30" s="72"/>
      <c r="F30" s="33"/>
      <c r="G30" s="63"/>
      <c r="H30" s="77"/>
    </row>
    <row r="31" spans="2:24" s="3" customFormat="1" ht="24.95" customHeight="1" x14ac:dyDescent="0.25">
      <c r="B31" s="88"/>
      <c r="C31" s="89"/>
      <c r="D31" s="67" t="s">
        <v>22</v>
      </c>
      <c r="E31" s="68"/>
      <c r="F31" s="33"/>
      <c r="G31" s="63"/>
      <c r="H31" s="75">
        <f>SUM(G31:G33)</f>
        <v>0</v>
      </c>
    </row>
    <row r="32" spans="2:24" s="3" customFormat="1" ht="24.95" customHeight="1" x14ac:dyDescent="0.25">
      <c r="B32" s="88"/>
      <c r="C32" s="89"/>
      <c r="D32" s="69"/>
      <c r="E32" s="70"/>
      <c r="F32" s="33"/>
      <c r="G32" s="63"/>
      <c r="H32" s="76"/>
    </row>
    <row r="33" spans="2:8" s="3" customFormat="1" ht="24.95" customHeight="1" x14ac:dyDescent="0.25">
      <c r="B33" s="88"/>
      <c r="C33" s="89"/>
      <c r="D33" s="71"/>
      <c r="E33" s="72"/>
      <c r="F33" s="33"/>
      <c r="G33" s="63"/>
      <c r="H33" s="77"/>
    </row>
    <row r="34" spans="2:8" s="3" customFormat="1" ht="24.95" customHeight="1" x14ac:dyDescent="0.25">
      <c r="B34" s="88"/>
      <c r="C34" s="89"/>
      <c r="D34" s="67" t="s">
        <v>44</v>
      </c>
      <c r="E34" s="68"/>
      <c r="F34" s="33"/>
      <c r="G34" s="63"/>
      <c r="H34" s="75">
        <f>SUM(G34:G36)</f>
        <v>0</v>
      </c>
    </row>
    <row r="35" spans="2:8" s="3" customFormat="1" ht="24.95" customHeight="1" x14ac:dyDescent="0.25">
      <c r="B35" s="88"/>
      <c r="C35" s="89"/>
      <c r="D35" s="69"/>
      <c r="E35" s="70"/>
      <c r="F35" s="33"/>
      <c r="G35" s="63"/>
      <c r="H35" s="76"/>
    </row>
    <row r="36" spans="2:8" s="3" customFormat="1" ht="24.95" customHeight="1" x14ac:dyDescent="0.25">
      <c r="B36" s="88"/>
      <c r="C36" s="89"/>
      <c r="D36" s="71"/>
      <c r="E36" s="72"/>
      <c r="F36" s="33"/>
      <c r="G36" s="63"/>
      <c r="H36" s="77"/>
    </row>
    <row r="37" spans="2:8" s="3" customFormat="1" ht="24.95" customHeight="1" x14ac:dyDescent="0.25">
      <c r="B37" s="29"/>
      <c r="C37" s="74"/>
      <c r="D37" s="90" t="s">
        <v>23</v>
      </c>
      <c r="E37" s="91"/>
      <c r="F37" s="42"/>
      <c r="G37" s="11">
        <f>SUM(G22:G36)</f>
        <v>0</v>
      </c>
      <c r="H37" s="11">
        <f>SUM(H22:H36)</f>
        <v>0</v>
      </c>
    </row>
    <row r="38" spans="2:8" s="3" customFormat="1" ht="24.95" customHeight="1" x14ac:dyDescent="0.25">
      <c r="B38" s="100">
        <v>3</v>
      </c>
      <c r="C38" s="73" t="s">
        <v>31</v>
      </c>
      <c r="D38" s="98" t="s">
        <v>30</v>
      </c>
      <c r="E38" s="99"/>
      <c r="F38" s="46"/>
      <c r="G38" s="47"/>
      <c r="H38" s="47"/>
    </row>
    <row r="39" spans="2:8" s="3" customFormat="1" ht="24.95" customHeight="1" x14ac:dyDescent="0.25">
      <c r="B39" s="101"/>
      <c r="C39" s="74"/>
      <c r="D39" s="90" t="s">
        <v>34</v>
      </c>
      <c r="E39" s="91"/>
      <c r="F39" s="43"/>
      <c r="G39" s="11">
        <f>G21*0.15</f>
        <v>0</v>
      </c>
      <c r="H39" s="11">
        <f>H21*0.15</f>
        <v>0</v>
      </c>
    </row>
    <row r="40" spans="2:8" s="3" customFormat="1" ht="63.75" customHeight="1" x14ac:dyDescent="0.25">
      <c r="B40" s="45">
        <v>5</v>
      </c>
      <c r="C40" s="44" t="s">
        <v>51</v>
      </c>
      <c r="D40" s="96" t="s">
        <v>54</v>
      </c>
      <c r="E40" s="97"/>
      <c r="F40" s="39"/>
      <c r="G40" s="12">
        <f>G37+G21+G39</f>
        <v>0</v>
      </c>
      <c r="H40" s="12">
        <f>H39+H37+H21</f>
        <v>0</v>
      </c>
    </row>
    <row r="41" spans="2:8" s="48" customFormat="1" ht="36" customHeight="1" x14ac:dyDescent="0.25"/>
    <row r="42" spans="2:8" s="3" customFormat="1" ht="49.5" customHeight="1" x14ac:dyDescent="0.25">
      <c r="B42" s="84" t="s">
        <v>52</v>
      </c>
      <c r="C42" s="85"/>
      <c r="D42" s="85"/>
      <c r="E42" s="85"/>
      <c r="F42" s="86"/>
      <c r="G42" s="66">
        <v>0.6</v>
      </c>
      <c r="H42" s="4">
        <f>G42*H40</f>
        <v>0</v>
      </c>
    </row>
    <row r="43" spans="2:8" s="3" customFormat="1" ht="49.5" customHeight="1" x14ac:dyDescent="0.25">
      <c r="B43" s="84" t="s">
        <v>53</v>
      </c>
      <c r="C43" s="85"/>
      <c r="D43" s="85"/>
      <c r="E43" s="85"/>
      <c r="F43" s="86"/>
      <c r="G43" s="66">
        <v>0.4</v>
      </c>
      <c r="H43" s="4">
        <f>G43*H40</f>
        <v>0</v>
      </c>
    </row>
    <row r="44" spans="2:8" s="3" customFormat="1" ht="24.95" customHeight="1" x14ac:dyDescent="0.25">
      <c r="B44" s="23"/>
      <c r="C44" s="21"/>
      <c r="D44" s="22"/>
      <c r="E44" s="22"/>
      <c r="F44" s="22"/>
      <c r="G44" s="22"/>
      <c r="H44" s="22"/>
    </row>
    <row r="45" spans="2:8" s="53" customFormat="1" ht="64.5" customHeight="1" x14ac:dyDescent="0.25">
      <c r="B45" s="92" t="s">
        <v>36</v>
      </c>
      <c r="C45" s="92"/>
      <c r="D45" s="92"/>
      <c r="E45" s="92"/>
      <c r="F45" s="92"/>
      <c r="G45" s="92"/>
      <c r="H45" s="52" t="s">
        <v>41</v>
      </c>
    </row>
    <row r="46" spans="2:8" ht="82.5" customHeight="1" x14ac:dyDescent="0.25">
      <c r="B46" s="93"/>
      <c r="C46" s="94"/>
      <c r="D46" s="94"/>
      <c r="E46" s="94"/>
      <c r="F46" s="94"/>
      <c r="G46" s="94"/>
      <c r="H46" s="49"/>
    </row>
    <row r="47" spans="2:8" ht="27" customHeight="1" x14ac:dyDescent="0.25">
      <c r="B47" s="50"/>
      <c r="C47" s="50"/>
      <c r="D47" s="50"/>
      <c r="E47" s="50"/>
      <c r="F47" s="50"/>
      <c r="G47" s="50"/>
      <c r="H47" s="51"/>
    </row>
    <row r="48" spans="2:8" ht="15.75" customHeight="1" x14ac:dyDescent="0.25">
      <c r="B48" s="95" t="s">
        <v>17</v>
      </c>
      <c r="C48" s="95"/>
      <c r="D48" s="95"/>
      <c r="E48" s="19"/>
      <c r="F48" s="19"/>
      <c r="G48" s="19"/>
      <c r="H48" s="19"/>
    </row>
    <row r="49" spans="2:8" s="3" customFormat="1" ht="47.25" customHeight="1" x14ac:dyDescent="0.25">
      <c r="B49" s="82" t="s">
        <v>39</v>
      </c>
      <c r="C49" s="82"/>
      <c r="D49" s="82"/>
      <c r="E49" s="8"/>
      <c r="F49" s="8"/>
      <c r="G49" s="8"/>
      <c r="H49" s="8"/>
    </row>
    <row r="50" spans="2:8" s="3" customFormat="1" ht="20.100000000000001" customHeight="1" x14ac:dyDescent="0.25">
      <c r="D50" s="8"/>
      <c r="E50" s="8"/>
      <c r="F50" s="8"/>
      <c r="G50" s="8"/>
      <c r="H50" s="8"/>
    </row>
    <row r="51" spans="2:8" x14ac:dyDescent="0.25">
      <c r="B51" s="3"/>
      <c r="C51" s="3"/>
      <c r="D51" s="8"/>
    </row>
    <row r="56" spans="2:8" ht="20.100000000000001" customHeight="1" x14ac:dyDescent="0.25"/>
    <row r="57" spans="2:8" ht="20.100000000000001" customHeight="1" x14ac:dyDescent="0.25"/>
    <row r="58" spans="2:8" ht="20.100000000000001" customHeight="1" x14ac:dyDescent="0.25"/>
    <row r="59" spans="2:8" ht="20.100000000000001" customHeight="1" x14ac:dyDescent="0.25"/>
    <row r="60" spans="2:8" ht="20.100000000000001" customHeight="1" x14ac:dyDescent="0.25"/>
    <row r="61" spans="2:8" ht="75" customHeight="1" x14ac:dyDescent="0.25"/>
    <row r="64" spans="2:8" ht="15.75" x14ac:dyDescent="0.25">
      <c r="E64" s="10"/>
      <c r="F64" s="10"/>
      <c r="G64" s="10"/>
      <c r="H64" s="10"/>
    </row>
    <row r="65" spans="2:4" ht="15.75" x14ac:dyDescent="0.25">
      <c r="B65" s="2"/>
      <c r="C65" s="2"/>
      <c r="D65" s="10"/>
    </row>
  </sheetData>
  <mergeCells count="38">
    <mergeCell ref="B49:D49"/>
    <mergeCell ref="S18:X18"/>
    <mergeCell ref="B42:F42"/>
    <mergeCell ref="B43:F43"/>
    <mergeCell ref="B22:B36"/>
    <mergeCell ref="C22:C37"/>
    <mergeCell ref="D37:E37"/>
    <mergeCell ref="B45:G45"/>
    <mergeCell ref="B46:G46"/>
    <mergeCell ref="C15:C21"/>
    <mergeCell ref="B48:D48"/>
    <mergeCell ref="D40:E40"/>
    <mergeCell ref="D38:E38"/>
    <mergeCell ref="D39:E39"/>
    <mergeCell ref="B38:B39"/>
    <mergeCell ref="B15:B21"/>
    <mergeCell ref="B7:H7"/>
    <mergeCell ref="B9:H9"/>
    <mergeCell ref="D12:E14"/>
    <mergeCell ref="F12:G13"/>
    <mergeCell ref="H12:H13"/>
    <mergeCell ref="B11:H11"/>
    <mergeCell ref="B12:C14"/>
    <mergeCell ref="D22:E24"/>
    <mergeCell ref="C38:C39"/>
    <mergeCell ref="D15:E17"/>
    <mergeCell ref="H15:H17"/>
    <mergeCell ref="D18:E20"/>
    <mergeCell ref="H18:H20"/>
    <mergeCell ref="D25:E27"/>
    <mergeCell ref="D28:E30"/>
    <mergeCell ref="D34:E36"/>
    <mergeCell ref="D31:E33"/>
    <mergeCell ref="H22:H24"/>
    <mergeCell ref="H25:H27"/>
    <mergeCell ref="H28:H30"/>
    <mergeCell ref="H31:H33"/>
    <mergeCell ref="H34:H36"/>
  </mergeCells>
  <pageMargins left="0.7" right="0.7" top="0.75" bottom="0.75" header="0.3" footer="0.3"/>
  <pageSetup paperSize="9" scale="5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72"/>
  <sheetViews>
    <sheetView showGridLines="0" tabSelected="1" topLeftCell="A40" zoomScale="70" zoomScaleNormal="70" workbookViewId="0">
      <selection activeCell="B43" sqref="B43:F44"/>
    </sheetView>
  </sheetViews>
  <sheetFormatPr defaultRowHeight="15" x14ac:dyDescent="0.25"/>
  <cols>
    <col min="2" max="2" width="13.7109375" customWidth="1"/>
    <col min="3" max="3" width="22.7109375" customWidth="1"/>
    <col min="4" max="4" width="49.7109375" style="9" customWidth="1"/>
    <col min="5" max="5" width="10.7109375" style="9" customWidth="1"/>
    <col min="6" max="6" width="49.7109375" style="9" customWidth="1"/>
    <col min="7" max="8" width="25.7109375" style="9" customWidth="1"/>
  </cols>
  <sheetData>
    <row r="7" spans="2:11" ht="42" customHeight="1" x14ac:dyDescent="0.25">
      <c r="B7" s="78" t="s">
        <v>38</v>
      </c>
      <c r="C7" s="78"/>
      <c r="D7" s="78"/>
      <c r="E7" s="78"/>
      <c r="F7" s="78"/>
      <c r="G7" s="78"/>
      <c r="H7" s="78"/>
      <c r="I7" s="13"/>
      <c r="J7" s="13"/>
      <c r="K7" s="13"/>
    </row>
    <row r="9" spans="2:11" ht="34.5" customHeight="1" x14ac:dyDescent="0.25">
      <c r="B9" s="79" t="s">
        <v>37</v>
      </c>
      <c r="C9" s="79"/>
      <c r="D9" s="79"/>
      <c r="E9" s="79"/>
      <c r="F9" s="79"/>
      <c r="G9" s="79"/>
      <c r="H9" s="79"/>
      <c r="I9" s="13"/>
      <c r="J9" s="13"/>
      <c r="K9" s="13"/>
    </row>
    <row r="10" spans="2:11" ht="18.75" x14ac:dyDescent="0.25">
      <c r="B10" s="1"/>
      <c r="C10" s="1"/>
      <c r="D10" s="5"/>
      <c r="E10" s="5"/>
      <c r="F10" s="5"/>
      <c r="G10" s="5"/>
      <c r="H10" s="5"/>
    </row>
    <row r="11" spans="2:11" ht="45" customHeight="1" x14ac:dyDescent="0.25">
      <c r="B11" s="81" t="s">
        <v>3</v>
      </c>
      <c r="C11" s="81"/>
      <c r="D11" s="81"/>
      <c r="E11" s="81"/>
      <c r="F11" s="81"/>
      <c r="G11" s="81"/>
      <c r="H11" s="81"/>
    </row>
    <row r="12" spans="2:11" ht="25.5" customHeight="1" x14ac:dyDescent="0.25">
      <c r="B12" s="80" t="s">
        <v>18</v>
      </c>
      <c r="C12" s="80"/>
      <c r="D12" s="80" t="s">
        <v>19</v>
      </c>
      <c r="E12" s="80"/>
      <c r="F12" s="80" t="s">
        <v>25</v>
      </c>
      <c r="G12" s="80"/>
      <c r="H12" s="80" t="s">
        <v>24</v>
      </c>
    </row>
    <row r="13" spans="2:11" ht="27.6" customHeight="1" x14ac:dyDescent="0.25">
      <c r="B13" s="80"/>
      <c r="C13" s="80"/>
      <c r="D13" s="80"/>
      <c r="E13" s="80"/>
      <c r="F13" s="80"/>
      <c r="G13" s="80"/>
      <c r="H13" s="80"/>
    </row>
    <row r="14" spans="2:11" ht="60" customHeight="1" x14ac:dyDescent="0.25">
      <c r="B14" s="80"/>
      <c r="C14" s="80"/>
      <c r="D14" s="80"/>
      <c r="E14" s="80"/>
      <c r="F14" s="36" t="s">
        <v>46</v>
      </c>
      <c r="G14" s="36" t="s">
        <v>26</v>
      </c>
      <c r="H14" s="36" t="s">
        <v>47</v>
      </c>
    </row>
    <row r="15" spans="2:11" s="3" customFormat="1" ht="24.95" customHeight="1" x14ac:dyDescent="0.25">
      <c r="B15" s="100">
        <v>1</v>
      </c>
      <c r="C15" s="106" t="s">
        <v>28</v>
      </c>
      <c r="D15" s="67" t="s">
        <v>0</v>
      </c>
      <c r="E15" s="68"/>
      <c r="F15" s="32"/>
      <c r="G15" s="62"/>
      <c r="H15" s="75">
        <f>SUM(G15:G17)</f>
        <v>0</v>
      </c>
    </row>
    <row r="16" spans="2:11" s="3" customFormat="1" ht="24.95" customHeight="1" x14ac:dyDescent="0.25">
      <c r="B16" s="105"/>
      <c r="C16" s="106"/>
      <c r="D16" s="69"/>
      <c r="E16" s="70"/>
      <c r="F16" s="32"/>
      <c r="G16" s="62"/>
      <c r="H16" s="76"/>
    </row>
    <row r="17" spans="2:8" s="3" customFormat="1" ht="24.95" customHeight="1" x14ac:dyDescent="0.25">
      <c r="B17" s="105"/>
      <c r="C17" s="106"/>
      <c r="D17" s="71"/>
      <c r="E17" s="72"/>
      <c r="F17" s="32"/>
      <c r="G17" s="62"/>
      <c r="H17" s="77"/>
    </row>
    <row r="18" spans="2:8" s="3" customFormat="1" ht="24.95" customHeight="1" x14ac:dyDescent="0.25">
      <c r="B18" s="105"/>
      <c r="C18" s="106"/>
      <c r="D18" s="67" t="s">
        <v>2</v>
      </c>
      <c r="E18" s="68"/>
      <c r="F18" s="32"/>
      <c r="G18" s="62"/>
      <c r="H18" s="75">
        <f>SUM(G18:G20)</f>
        <v>0</v>
      </c>
    </row>
    <row r="19" spans="2:8" s="3" customFormat="1" ht="24.95" customHeight="1" x14ac:dyDescent="0.25">
      <c r="B19" s="105"/>
      <c r="C19" s="106"/>
      <c r="D19" s="69"/>
      <c r="E19" s="70"/>
      <c r="F19" s="32"/>
      <c r="G19" s="62"/>
      <c r="H19" s="76"/>
    </row>
    <row r="20" spans="2:8" s="3" customFormat="1" ht="24.95" customHeight="1" x14ac:dyDescent="0.25">
      <c r="B20" s="105"/>
      <c r="C20" s="106"/>
      <c r="D20" s="71"/>
      <c r="E20" s="72"/>
      <c r="F20" s="33"/>
      <c r="G20" s="63"/>
      <c r="H20" s="77"/>
    </row>
    <row r="21" spans="2:8" s="3" customFormat="1" ht="24.95" customHeight="1" x14ac:dyDescent="0.25">
      <c r="B21" s="101"/>
      <c r="C21" s="106"/>
      <c r="D21" s="103" t="s">
        <v>1</v>
      </c>
      <c r="E21" s="104"/>
      <c r="F21" s="38"/>
      <c r="G21" s="11">
        <f>SUM(G15:G20)</f>
        <v>0</v>
      </c>
      <c r="H21" s="11">
        <f>SUM(H15:H20)</f>
        <v>0</v>
      </c>
    </row>
    <row r="22" spans="2:8" s="3" customFormat="1" ht="24.95" customHeight="1" x14ac:dyDescent="0.25">
      <c r="B22" s="100">
        <v>2</v>
      </c>
      <c r="C22" s="73" t="s">
        <v>29</v>
      </c>
      <c r="D22" s="67" t="s">
        <v>33</v>
      </c>
      <c r="E22" s="68"/>
      <c r="F22" s="37"/>
      <c r="G22" s="61"/>
      <c r="H22" s="26"/>
    </row>
    <row r="23" spans="2:8" s="3" customFormat="1" ht="24.95" customHeight="1" x14ac:dyDescent="0.25">
      <c r="B23" s="105"/>
      <c r="C23" s="89"/>
      <c r="D23" s="69"/>
      <c r="E23" s="70"/>
      <c r="F23" s="37"/>
      <c r="G23" s="61"/>
      <c r="H23" s="27"/>
    </row>
    <row r="24" spans="2:8" s="3" customFormat="1" ht="24.95" customHeight="1" x14ac:dyDescent="0.25">
      <c r="B24" s="105"/>
      <c r="C24" s="89"/>
      <c r="D24" s="71"/>
      <c r="E24" s="72"/>
      <c r="F24" s="37"/>
      <c r="G24" s="61"/>
      <c r="H24" s="27"/>
    </row>
    <row r="25" spans="2:8" s="3" customFormat="1" ht="24.95" customHeight="1" x14ac:dyDescent="0.25">
      <c r="B25" s="105"/>
      <c r="C25" s="89"/>
      <c r="D25" s="67" t="s">
        <v>27</v>
      </c>
      <c r="E25" s="68"/>
      <c r="F25" s="37"/>
      <c r="G25" s="61"/>
      <c r="H25" s="27"/>
    </row>
    <row r="26" spans="2:8" s="3" customFormat="1" ht="24.95" customHeight="1" x14ac:dyDescent="0.25">
      <c r="B26" s="105"/>
      <c r="C26" s="89"/>
      <c r="D26" s="69"/>
      <c r="E26" s="70"/>
      <c r="F26" s="37"/>
      <c r="G26" s="61"/>
      <c r="H26" s="27"/>
    </row>
    <row r="27" spans="2:8" s="3" customFormat="1" ht="24.95" customHeight="1" x14ac:dyDescent="0.25">
      <c r="B27" s="105"/>
      <c r="C27" s="89"/>
      <c r="D27" s="71"/>
      <c r="E27" s="72"/>
      <c r="F27" s="37"/>
      <c r="G27" s="61"/>
      <c r="H27" s="27"/>
    </row>
    <row r="28" spans="2:8" s="3" customFormat="1" ht="24.95" customHeight="1" x14ac:dyDescent="0.25">
      <c r="B28" s="105"/>
      <c r="C28" s="89"/>
      <c r="D28" s="67" t="s">
        <v>21</v>
      </c>
      <c r="E28" s="68"/>
      <c r="F28" s="37"/>
      <c r="G28" s="61"/>
      <c r="H28" s="27"/>
    </row>
    <row r="29" spans="2:8" s="3" customFormat="1" ht="24.95" customHeight="1" x14ac:dyDescent="0.25">
      <c r="B29" s="105"/>
      <c r="C29" s="89"/>
      <c r="D29" s="69"/>
      <c r="E29" s="70"/>
      <c r="F29" s="37"/>
      <c r="G29" s="61"/>
      <c r="H29" s="27"/>
    </row>
    <row r="30" spans="2:8" s="3" customFormat="1" ht="24.95" customHeight="1" x14ac:dyDescent="0.25">
      <c r="B30" s="105"/>
      <c r="C30" s="89"/>
      <c r="D30" s="71"/>
      <c r="E30" s="72"/>
      <c r="F30" s="37"/>
      <c r="G30" s="61"/>
      <c r="H30" s="27"/>
    </row>
    <row r="31" spans="2:8" s="3" customFormat="1" ht="24.95" customHeight="1" x14ac:dyDescent="0.25">
      <c r="B31" s="105"/>
      <c r="C31" s="89"/>
      <c r="D31" s="67" t="s">
        <v>22</v>
      </c>
      <c r="E31" s="68"/>
      <c r="F31" s="37"/>
      <c r="G31" s="61"/>
      <c r="H31" s="27"/>
    </row>
    <row r="32" spans="2:8" s="3" customFormat="1" ht="24.95" customHeight="1" x14ac:dyDescent="0.25">
      <c r="B32" s="105"/>
      <c r="C32" s="89"/>
      <c r="D32" s="69"/>
      <c r="E32" s="70"/>
      <c r="F32" s="37"/>
      <c r="G32" s="61"/>
      <c r="H32" s="27"/>
    </row>
    <row r="33" spans="2:8" s="3" customFormat="1" ht="24.95" customHeight="1" x14ac:dyDescent="0.25">
      <c r="B33" s="105"/>
      <c r="C33" s="89"/>
      <c r="D33" s="71"/>
      <c r="E33" s="72"/>
      <c r="F33" s="37"/>
      <c r="G33" s="61"/>
      <c r="H33" s="27"/>
    </row>
    <row r="34" spans="2:8" s="3" customFormat="1" ht="24.95" customHeight="1" x14ac:dyDescent="0.25">
      <c r="B34" s="105"/>
      <c r="C34" s="89"/>
      <c r="D34" s="67" t="s">
        <v>44</v>
      </c>
      <c r="E34" s="68"/>
      <c r="F34" s="37"/>
      <c r="G34" s="61"/>
      <c r="H34" s="27"/>
    </row>
    <row r="35" spans="2:8" s="3" customFormat="1" ht="24.95" customHeight="1" x14ac:dyDescent="0.25">
      <c r="B35" s="105"/>
      <c r="C35" s="89"/>
      <c r="D35" s="69"/>
      <c r="E35" s="70"/>
      <c r="F35" s="37"/>
      <c r="G35" s="61"/>
      <c r="H35" s="27"/>
    </row>
    <row r="36" spans="2:8" s="3" customFormat="1" ht="24.95" customHeight="1" x14ac:dyDescent="0.25">
      <c r="B36" s="105"/>
      <c r="C36" s="89"/>
      <c r="D36" s="71"/>
      <c r="E36" s="72"/>
      <c r="F36" s="37"/>
      <c r="G36" s="61"/>
      <c r="H36" s="28"/>
    </row>
    <row r="37" spans="2:8" s="3" customFormat="1" ht="24.95" customHeight="1" x14ac:dyDescent="0.25">
      <c r="B37" s="105"/>
      <c r="C37" s="74"/>
      <c r="D37" s="103" t="s">
        <v>32</v>
      </c>
      <c r="E37" s="104"/>
      <c r="F37" s="43"/>
      <c r="G37" s="12">
        <f>SUM(G22:G36)</f>
        <v>0</v>
      </c>
      <c r="H37" s="47"/>
    </row>
    <row r="38" spans="2:8" s="3" customFormat="1" ht="24.95" customHeight="1" x14ac:dyDescent="0.25">
      <c r="B38" s="107">
        <v>3</v>
      </c>
      <c r="C38" s="73" t="s">
        <v>31</v>
      </c>
      <c r="D38" s="59" t="s">
        <v>30</v>
      </c>
      <c r="E38" s="60"/>
      <c r="F38" s="46"/>
      <c r="G38" s="58"/>
      <c r="H38" s="47"/>
    </row>
    <row r="39" spans="2:8" s="3" customFormat="1" ht="24.95" customHeight="1" x14ac:dyDescent="0.25">
      <c r="B39" s="107"/>
      <c r="C39" s="74"/>
      <c r="D39" s="103" t="s">
        <v>42</v>
      </c>
      <c r="E39" s="104"/>
      <c r="F39" s="43"/>
      <c r="G39" s="12">
        <f>SUM(G38:G38)</f>
        <v>0</v>
      </c>
      <c r="H39" s="47"/>
    </row>
    <row r="40" spans="2:8" s="3" customFormat="1" ht="24.95" customHeight="1" x14ac:dyDescent="0.25">
      <c r="B40" s="54">
        <v>4</v>
      </c>
      <c r="C40" s="56" t="s">
        <v>49</v>
      </c>
      <c r="D40" s="103" t="s">
        <v>43</v>
      </c>
      <c r="E40" s="104"/>
      <c r="F40" s="43"/>
      <c r="G40" s="12">
        <f>G37+G39</f>
        <v>0</v>
      </c>
      <c r="H40" s="12">
        <f>H21*0.4</f>
        <v>0</v>
      </c>
    </row>
    <row r="41" spans="2:8" s="3" customFormat="1" ht="63.75" customHeight="1" x14ac:dyDescent="0.25">
      <c r="B41" s="45">
        <v>5</v>
      </c>
      <c r="C41" s="44" t="s">
        <v>50</v>
      </c>
      <c r="D41" s="96" t="s">
        <v>45</v>
      </c>
      <c r="E41" s="97"/>
      <c r="F41" s="39"/>
      <c r="G41" s="12">
        <f>G40+G21</f>
        <v>0</v>
      </c>
      <c r="H41" s="12">
        <f>H40+H21</f>
        <v>0</v>
      </c>
    </row>
    <row r="42" spans="2:8" s="3" customFormat="1" ht="24.95" customHeight="1" x14ac:dyDescent="0.25">
      <c r="B42" s="20"/>
      <c r="C42" s="21"/>
      <c r="D42" s="22"/>
      <c r="E42" s="22"/>
      <c r="F42" s="22"/>
      <c r="G42" s="22"/>
      <c r="H42" s="22"/>
    </row>
    <row r="43" spans="2:8" s="3" customFormat="1" ht="49.5" customHeight="1" x14ac:dyDescent="0.25">
      <c r="B43" s="84" t="s">
        <v>52</v>
      </c>
      <c r="C43" s="85"/>
      <c r="D43" s="85"/>
      <c r="E43" s="85"/>
      <c r="F43" s="86"/>
      <c r="G43" s="66">
        <v>0.6</v>
      </c>
      <c r="H43" s="4">
        <f>H41*G43</f>
        <v>0</v>
      </c>
    </row>
    <row r="44" spans="2:8" s="3" customFormat="1" ht="49.5" customHeight="1" x14ac:dyDescent="0.25">
      <c r="B44" s="84" t="s">
        <v>53</v>
      </c>
      <c r="C44" s="85"/>
      <c r="D44" s="85"/>
      <c r="E44" s="85"/>
      <c r="F44" s="86"/>
      <c r="G44" s="66">
        <v>0.4</v>
      </c>
      <c r="H44" s="4">
        <f>H41*G44</f>
        <v>0</v>
      </c>
    </row>
    <row r="45" spans="2:8" s="3" customFormat="1" ht="24.95" customHeight="1" x14ac:dyDescent="0.25">
      <c r="B45" s="23"/>
      <c r="C45" s="21"/>
      <c r="D45" s="22"/>
      <c r="E45" s="22"/>
      <c r="F45" s="22"/>
      <c r="G45" s="22"/>
      <c r="H45" s="22"/>
    </row>
    <row r="46" spans="2:8" s="53" customFormat="1" ht="51.75" customHeight="1" x14ac:dyDescent="0.25">
      <c r="B46" s="92" t="s">
        <v>36</v>
      </c>
      <c r="C46" s="92"/>
      <c r="D46" s="92"/>
      <c r="E46" s="92"/>
      <c r="F46" s="92"/>
      <c r="G46" s="92"/>
      <c r="H46" s="52" t="s">
        <v>41</v>
      </c>
    </row>
    <row r="47" spans="2:8" ht="82.5" customHeight="1" x14ac:dyDescent="0.25">
      <c r="B47" s="93"/>
      <c r="C47" s="94"/>
      <c r="D47" s="94"/>
      <c r="E47" s="94"/>
      <c r="F47" s="94"/>
      <c r="G47" s="94"/>
      <c r="H47" s="49"/>
    </row>
    <row r="48" spans="2:8" ht="27" customHeight="1" x14ac:dyDescent="0.25">
      <c r="B48" s="50"/>
      <c r="C48" s="50"/>
      <c r="D48" s="50"/>
      <c r="E48" s="50"/>
      <c r="F48" s="50"/>
      <c r="G48" s="50"/>
      <c r="H48" s="51"/>
    </row>
    <row r="49" spans="2:8" ht="15.75" customHeight="1" x14ac:dyDescent="0.25">
      <c r="B49" s="95" t="s">
        <v>17</v>
      </c>
      <c r="C49" s="95"/>
      <c r="D49" s="95"/>
      <c r="E49" s="19"/>
      <c r="F49" s="19"/>
      <c r="G49" s="19"/>
      <c r="H49" s="19"/>
    </row>
    <row r="50" spans="2:8" s="3" customFormat="1" ht="47.25" customHeight="1" x14ac:dyDescent="0.25">
      <c r="B50" s="82" t="s">
        <v>39</v>
      </c>
      <c r="C50" s="82"/>
      <c r="D50" s="82"/>
      <c r="E50" s="8"/>
      <c r="F50" s="8"/>
      <c r="G50" s="8"/>
      <c r="H50" s="8"/>
    </row>
    <row r="51" spans="2:8" x14ac:dyDescent="0.25">
      <c r="B51" s="109"/>
      <c r="C51" s="109"/>
      <c r="D51" s="109"/>
      <c r="E51" s="17"/>
      <c r="F51" s="35"/>
      <c r="G51" s="35"/>
      <c r="H51" s="25"/>
    </row>
    <row r="52" spans="2:8" x14ac:dyDescent="0.25">
      <c r="B52" s="108"/>
      <c r="C52" s="108"/>
      <c r="D52" s="108"/>
      <c r="E52" s="18"/>
      <c r="F52" s="34"/>
      <c r="G52" s="34"/>
      <c r="H52" s="24"/>
    </row>
    <row r="53" spans="2:8" x14ac:dyDescent="0.25">
      <c r="B53" s="108"/>
      <c r="C53" s="108"/>
      <c r="D53" s="108"/>
      <c r="E53" s="18"/>
      <c r="F53" s="34"/>
      <c r="G53" s="34"/>
      <c r="H53" s="24"/>
    </row>
    <row r="54" spans="2:8" s="3" customFormat="1" ht="20.100000000000001" customHeight="1" x14ac:dyDescent="0.25">
      <c r="D54" s="8"/>
      <c r="E54" s="8"/>
      <c r="F54" s="8"/>
      <c r="G54" s="8"/>
      <c r="H54" s="8"/>
    </row>
    <row r="55" spans="2:8" s="3" customFormat="1" ht="20.100000000000001" customHeight="1" x14ac:dyDescent="0.25">
      <c r="D55" s="8"/>
      <c r="E55" s="8"/>
      <c r="F55" s="8"/>
      <c r="G55" s="8"/>
      <c r="H55" s="8"/>
    </row>
    <row r="56" spans="2:8" s="3" customFormat="1" ht="20.100000000000001" customHeight="1" x14ac:dyDescent="0.25">
      <c r="D56" s="8"/>
      <c r="E56" s="8"/>
      <c r="F56" s="8"/>
      <c r="G56" s="8"/>
      <c r="H56" s="8"/>
    </row>
    <row r="57" spans="2:8" s="3" customFormat="1" ht="20.100000000000001" customHeight="1" x14ac:dyDescent="0.25">
      <c r="D57" s="8"/>
      <c r="E57" s="8"/>
      <c r="F57" s="8"/>
      <c r="G57" s="8"/>
      <c r="H57" s="8"/>
    </row>
    <row r="58" spans="2:8" s="3" customFormat="1" ht="20.100000000000001" customHeight="1" x14ac:dyDescent="0.25">
      <c r="D58" s="8"/>
      <c r="E58" s="8"/>
      <c r="F58" s="8"/>
      <c r="G58" s="8"/>
      <c r="H58" s="8"/>
    </row>
    <row r="64" spans="2:8" ht="20.100000000000001" customHeight="1" x14ac:dyDescent="0.25"/>
    <row r="65" spans="2:8" ht="20.100000000000001" customHeight="1" x14ac:dyDescent="0.25"/>
    <row r="66" spans="2:8" ht="20.100000000000001" customHeight="1" x14ac:dyDescent="0.25"/>
    <row r="67" spans="2:8" ht="20.100000000000001" customHeight="1" x14ac:dyDescent="0.25"/>
    <row r="68" spans="2:8" ht="20.100000000000001" customHeight="1" x14ac:dyDescent="0.25"/>
    <row r="69" spans="2:8" ht="75" customHeight="1" x14ac:dyDescent="0.25"/>
    <row r="72" spans="2:8" ht="15.75" x14ac:dyDescent="0.25">
      <c r="B72" s="2"/>
      <c r="C72" s="2"/>
      <c r="D72" s="10"/>
      <c r="E72" s="10"/>
      <c r="F72" s="10"/>
      <c r="G72" s="10"/>
      <c r="H72" s="10"/>
    </row>
  </sheetData>
  <mergeCells count="35">
    <mergeCell ref="D28:E30"/>
    <mergeCell ref="D31:E33"/>
    <mergeCell ref="B52:D53"/>
    <mergeCell ref="B49:D49"/>
    <mergeCell ref="B50:D50"/>
    <mergeCell ref="B51:D51"/>
    <mergeCell ref="B43:F43"/>
    <mergeCell ref="B47:G47"/>
    <mergeCell ref="B46:G46"/>
    <mergeCell ref="B44:F44"/>
    <mergeCell ref="D21:E21"/>
    <mergeCell ref="D41:E41"/>
    <mergeCell ref="B15:B21"/>
    <mergeCell ref="C15:C21"/>
    <mergeCell ref="B22:B37"/>
    <mergeCell ref="C22:C37"/>
    <mergeCell ref="D37:E37"/>
    <mergeCell ref="D39:E39"/>
    <mergeCell ref="D22:E24"/>
    <mergeCell ref="D15:E17"/>
    <mergeCell ref="D18:E20"/>
    <mergeCell ref="D40:E40"/>
    <mergeCell ref="D34:E36"/>
    <mergeCell ref="C38:C39"/>
    <mergeCell ref="B38:B39"/>
    <mergeCell ref="D25:E27"/>
    <mergeCell ref="H15:H17"/>
    <mergeCell ref="H18:H20"/>
    <mergeCell ref="B7:H7"/>
    <mergeCell ref="B9:H9"/>
    <mergeCell ref="F12:G13"/>
    <mergeCell ref="H12:H13"/>
    <mergeCell ref="D12:E14"/>
    <mergeCell ref="B11:H11"/>
    <mergeCell ref="B12:C14"/>
  </mergeCells>
  <pageMargins left="0.7" right="0.7" top="0.75" bottom="0.75" header="0.3" footer="0.3"/>
  <pageSetup paperSize="9" scale="5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21"/>
  <sheetViews>
    <sheetView workbookViewId="0">
      <selection activeCell="G14" sqref="G14"/>
    </sheetView>
  </sheetViews>
  <sheetFormatPr defaultRowHeight="15" x14ac:dyDescent="0.25"/>
  <cols>
    <col min="4" max="4" width="53.140625" customWidth="1"/>
  </cols>
  <sheetData>
    <row r="3" spans="4:4" x14ac:dyDescent="0.25">
      <c r="D3" t="s">
        <v>4</v>
      </c>
    </row>
    <row r="4" spans="4:4" x14ac:dyDescent="0.25">
      <c r="D4" s="6" t="s">
        <v>5</v>
      </c>
    </row>
    <row r="5" spans="4:4" ht="15.75" x14ac:dyDescent="0.25">
      <c r="D5" s="14" t="s">
        <v>6</v>
      </c>
    </row>
    <row r="8" spans="4:4" x14ac:dyDescent="0.25">
      <c r="D8" s="15" t="s">
        <v>4</v>
      </c>
    </row>
    <row r="9" spans="4:4" ht="15.75" x14ac:dyDescent="0.25">
      <c r="D9" s="7" t="s">
        <v>7</v>
      </c>
    </row>
    <row r="10" spans="4:4" ht="15.75" x14ac:dyDescent="0.25">
      <c r="D10" s="7" t="s">
        <v>8</v>
      </c>
    </row>
    <row r="11" spans="4:4" ht="15.75" x14ac:dyDescent="0.25">
      <c r="D11" s="7" t="s">
        <v>9</v>
      </c>
    </row>
    <row r="12" spans="4:4" ht="15.75" x14ac:dyDescent="0.25">
      <c r="D12" s="14" t="s">
        <v>10</v>
      </c>
    </row>
    <row r="15" spans="4:4" x14ac:dyDescent="0.25">
      <c r="D15" s="15" t="s">
        <v>4</v>
      </c>
    </row>
    <row r="16" spans="4:4" ht="15.75" x14ac:dyDescent="0.25">
      <c r="D16" s="7" t="s">
        <v>11</v>
      </c>
    </row>
    <row r="17" spans="4:4" ht="15.75" x14ac:dyDescent="0.25">
      <c r="D17" s="7" t="s">
        <v>12</v>
      </c>
    </row>
    <row r="18" spans="4:4" ht="15.75" x14ac:dyDescent="0.25">
      <c r="D18" s="7" t="s">
        <v>13</v>
      </c>
    </row>
    <row r="19" spans="4:4" ht="15.75" x14ac:dyDescent="0.25">
      <c r="D19" s="7" t="s">
        <v>14</v>
      </c>
    </row>
    <row r="20" spans="4:4" ht="15.75" x14ac:dyDescent="0.25">
      <c r="D20" s="7" t="s">
        <v>15</v>
      </c>
    </row>
    <row r="21" spans="4:4" ht="15.75" x14ac:dyDescent="0.25">
      <c r="D21" s="16" t="s">
        <v>16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copertina</vt:lpstr>
      <vt:lpstr>1_forfait 15% per_PdC</vt:lpstr>
      <vt:lpstr>2_Staff+40%_PdC</vt:lpstr>
      <vt:lpstr>Foglio1</vt:lpstr>
      <vt:lpstr>copertina!_Hlk41408783</vt:lpstr>
      <vt:lpstr>copertina!_Hlk41589826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</dc:creator>
  <cp:lastModifiedBy>Eleonora Cozzi</cp:lastModifiedBy>
  <cp:lastPrinted>2019-11-25T14:18:23Z</cp:lastPrinted>
  <dcterms:created xsi:type="dcterms:W3CDTF">2019-11-02T10:35:02Z</dcterms:created>
  <dcterms:modified xsi:type="dcterms:W3CDTF">2022-05-18T13:20:12Z</dcterms:modified>
</cp:coreProperties>
</file>