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_CONCESSIONE SEDI\TEATRO_RINGHIERA\2026\Avviso_Schema di Convenzione\Allegati Avviso\"/>
    </mc:Choice>
  </mc:AlternateContent>
  <bookViews>
    <workbookView xWindow="-105" yWindow="-105" windowWidth="23250" windowHeight="12450"/>
  </bookViews>
  <sheets>
    <sheet name="Modello Piano sostenib_econ" sheetId="7" r:id="rId1"/>
  </sheets>
  <definedNames>
    <definedName name="_xlnm.Print_Area" localSheetId="0">'Modello Piano sostenib_econ'!$A$3:$N$88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74" i="7" l="1"/>
  <c r="N75" i="7"/>
  <c r="N76" i="7"/>
  <c r="N77" i="7"/>
  <c r="N78" i="7"/>
  <c r="N79" i="7"/>
  <c r="N80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51" i="7"/>
  <c r="N52" i="7"/>
  <c r="N53" i="7"/>
  <c r="N54" i="7"/>
  <c r="N39" i="7"/>
  <c r="N40" i="7"/>
  <c r="N41" i="7"/>
  <c r="N42" i="7"/>
  <c r="N43" i="7"/>
  <c r="N44" i="7"/>
  <c r="N45" i="7"/>
  <c r="N46" i="7"/>
  <c r="N47" i="7"/>
  <c r="N31" i="7"/>
  <c r="N32" i="7"/>
  <c r="N33" i="7"/>
  <c r="N34" i="7"/>
  <c r="N35" i="7"/>
  <c r="N15" i="7"/>
  <c r="N16" i="7"/>
  <c r="N17" i="7"/>
  <c r="N18" i="7"/>
  <c r="N19" i="7"/>
  <c r="N20" i="7"/>
  <c r="N21" i="7"/>
  <c r="N22" i="7"/>
  <c r="N23" i="7"/>
  <c r="N24" i="7"/>
  <c r="N25" i="7"/>
  <c r="N7" i="7"/>
  <c r="N8" i="7"/>
  <c r="N9" i="7"/>
  <c r="N10" i="7"/>
  <c r="N11" i="7"/>
  <c r="C81" i="7"/>
  <c r="D81" i="7"/>
  <c r="E81" i="7"/>
  <c r="F81" i="7"/>
  <c r="G81" i="7"/>
  <c r="H81" i="7"/>
  <c r="I81" i="7"/>
  <c r="J81" i="7"/>
  <c r="K81" i="7"/>
  <c r="L81" i="7"/>
  <c r="M81" i="7"/>
  <c r="B81" i="7"/>
  <c r="C71" i="7"/>
  <c r="D71" i="7"/>
  <c r="E71" i="7"/>
  <c r="F71" i="7"/>
  <c r="G71" i="7"/>
  <c r="H71" i="7"/>
  <c r="I71" i="7"/>
  <c r="J71" i="7"/>
  <c r="K71" i="7"/>
  <c r="L71" i="7"/>
  <c r="M71" i="7"/>
  <c r="B71" i="7"/>
  <c r="C55" i="7"/>
  <c r="D55" i="7"/>
  <c r="E55" i="7"/>
  <c r="F55" i="7"/>
  <c r="G55" i="7"/>
  <c r="H55" i="7"/>
  <c r="I55" i="7"/>
  <c r="J55" i="7"/>
  <c r="K55" i="7"/>
  <c r="L55" i="7"/>
  <c r="M55" i="7"/>
  <c r="B55" i="7"/>
  <c r="C48" i="7"/>
  <c r="C82" i="7" s="1"/>
  <c r="D48" i="7"/>
  <c r="E48" i="7"/>
  <c r="F48" i="7"/>
  <c r="F82" i="7" s="1"/>
  <c r="G48" i="7"/>
  <c r="H48" i="7"/>
  <c r="I48" i="7"/>
  <c r="I82" i="7" s="1"/>
  <c r="J48" i="7"/>
  <c r="J82" i="7" s="1"/>
  <c r="K48" i="7"/>
  <c r="K82" i="7" s="1"/>
  <c r="L48" i="7"/>
  <c r="L82" i="7" s="1"/>
  <c r="M48" i="7"/>
  <c r="M82" i="7" s="1"/>
  <c r="B48" i="7"/>
  <c r="C36" i="7"/>
  <c r="D36" i="7"/>
  <c r="E36" i="7"/>
  <c r="F36" i="7"/>
  <c r="G36" i="7"/>
  <c r="H36" i="7"/>
  <c r="I36" i="7"/>
  <c r="I83" i="7" s="1"/>
  <c r="J36" i="7"/>
  <c r="J83" i="7" s="1"/>
  <c r="K36" i="7"/>
  <c r="K83" i="7" s="1"/>
  <c r="L36" i="7"/>
  <c r="M36" i="7"/>
  <c r="M83" i="7" s="1"/>
  <c r="B36" i="7"/>
  <c r="C26" i="7"/>
  <c r="C84" i="7" s="1"/>
  <c r="D26" i="7"/>
  <c r="D84" i="7" s="1"/>
  <c r="E26" i="7"/>
  <c r="E84" i="7" s="1"/>
  <c r="F26" i="7"/>
  <c r="F84" i="7" s="1"/>
  <c r="G26" i="7"/>
  <c r="G84" i="7" s="1"/>
  <c r="H26" i="7"/>
  <c r="H84" i="7" s="1"/>
  <c r="I26" i="7"/>
  <c r="I84" i="7" s="1"/>
  <c r="J26" i="7"/>
  <c r="J84" i="7" s="1"/>
  <c r="K26" i="7"/>
  <c r="K84" i="7" s="1"/>
  <c r="L26" i="7"/>
  <c r="L84" i="7" s="1"/>
  <c r="M26" i="7"/>
  <c r="M84" i="7" s="1"/>
  <c r="B26" i="7"/>
  <c r="C12" i="7"/>
  <c r="D12" i="7"/>
  <c r="E12" i="7"/>
  <c r="F12" i="7"/>
  <c r="G12" i="7"/>
  <c r="H12" i="7"/>
  <c r="I12" i="7"/>
  <c r="J12" i="7"/>
  <c r="K12" i="7"/>
  <c r="L12" i="7"/>
  <c r="M12" i="7"/>
  <c r="N14" i="7"/>
  <c r="N6" i="7"/>
  <c r="N73" i="7"/>
  <c r="N57" i="7"/>
  <c r="N50" i="7"/>
  <c r="N38" i="7"/>
  <c r="N30" i="7"/>
  <c r="B12" i="7"/>
  <c r="H83" i="7" l="1"/>
  <c r="H85" i="7" s="1"/>
  <c r="H82" i="7"/>
  <c r="G82" i="7"/>
  <c r="G83" i="7" s="1"/>
  <c r="G85" i="7" s="1"/>
  <c r="F83" i="7"/>
  <c r="E82" i="7"/>
  <c r="D82" i="7"/>
  <c r="C83" i="7"/>
  <c r="N55" i="7"/>
  <c r="E83" i="7"/>
  <c r="E85" i="7" s="1"/>
  <c r="D83" i="7"/>
  <c r="D85" i="7" s="1"/>
  <c r="N26" i="7"/>
  <c r="N48" i="7"/>
  <c r="N71" i="7"/>
  <c r="L83" i="7"/>
  <c r="N81" i="7"/>
  <c r="N12" i="7"/>
  <c r="F85" i="7"/>
  <c r="C85" i="7"/>
  <c r="M85" i="7"/>
  <c r="L85" i="7"/>
  <c r="K85" i="7"/>
  <c r="J85" i="7"/>
  <c r="I85" i="7"/>
  <c r="B82" i="7"/>
  <c r="B83" i="7" s="1"/>
  <c r="B85" i="7" s="1"/>
  <c r="B84" i="7"/>
  <c r="N84" i="7"/>
  <c r="N36" i="7"/>
  <c r="N85" i="7" l="1"/>
  <c r="N83" i="7"/>
  <c r="N82" i="7"/>
</calcChain>
</file>

<file path=xl/sharedStrings.xml><?xml version="1.0" encoding="utf-8"?>
<sst xmlns="http://schemas.openxmlformats.org/spreadsheetml/2006/main" count="100" uniqueCount="96">
  <si>
    <t>Ufficio stampa</t>
  </si>
  <si>
    <t>TOTALE</t>
  </si>
  <si>
    <t>Responsabile tecnico</t>
  </si>
  <si>
    <t xml:space="preserve">Spese per pubblicità - stampa </t>
  </si>
  <si>
    <t xml:space="preserve">Spese per pubblicità - web </t>
  </si>
  <si>
    <t>Licenze software</t>
  </si>
  <si>
    <t xml:space="preserve">Stampa materiali </t>
  </si>
  <si>
    <t xml:space="preserve">Affissioni </t>
  </si>
  <si>
    <t xml:space="preserve">Personale </t>
  </si>
  <si>
    <t xml:space="preserve">Noleggi </t>
  </si>
  <si>
    <t>Sito web</t>
  </si>
  <si>
    <t>Responsabile organizzazione generale/comunicazione</t>
  </si>
  <si>
    <t xml:space="preserve">Assicurazione </t>
  </si>
  <si>
    <t xml:space="preserve">Pulizie </t>
  </si>
  <si>
    <t xml:space="preserve">Utenze </t>
  </si>
  <si>
    <t xml:space="preserve">Responsabile amministrativo </t>
    <phoneticPr fontId="2" type="noConversion"/>
  </si>
  <si>
    <t>RISULTATO DI GESTIONE</t>
  </si>
  <si>
    <t xml:space="preserve">Manutenzioni </t>
  </si>
  <si>
    <t>Anno 1</t>
  </si>
  <si>
    <t>Anno 2</t>
  </si>
  <si>
    <t>Anno 3</t>
  </si>
  <si>
    <t>Anno 4</t>
  </si>
  <si>
    <t>Anno 5</t>
  </si>
  <si>
    <t>Anno 6</t>
  </si>
  <si>
    <t>Anno 7</t>
  </si>
  <si>
    <t>Anno 8</t>
  </si>
  <si>
    <t>Anno 9</t>
  </si>
  <si>
    <t>Anno 10</t>
  </si>
  <si>
    <t>Anno 11</t>
  </si>
  <si>
    <t>Anno 12</t>
  </si>
  <si>
    <t>Spese per arredi, attrezzature e strumentazione tecnica</t>
  </si>
  <si>
    <t>…....................................</t>
  </si>
  <si>
    <t>Manutenzione straordinaria edile</t>
  </si>
  <si>
    <t>Manutenzione straordinaria impianti</t>
  </si>
  <si>
    <t>Arredi Sala teatrale</t>
  </si>
  <si>
    <t>Arredi altri spazi del Teatro</t>
  </si>
  <si>
    <t>Contributi pubblici</t>
  </si>
  <si>
    <t>Contributi privati</t>
  </si>
  <si>
    <t>Sponsorizzazioni</t>
  </si>
  <si>
    <t>Maschere</t>
  </si>
  <si>
    <t>Altri costi del personale</t>
  </si>
  <si>
    <t>Costi delle attività teatrali e di spettacolo</t>
  </si>
  <si>
    <t>…...................................................</t>
  </si>
  <si>
    <t>AMMORTAMENTI</t>
  </si>
  <si>
    <t>INVESTIMENTI</t>
  </si>
  <si>
    <t>RICAVI E COSTI DI GESTIONE</t>
  </si>
  <si>
    <t>totale Ricavi</t>
  </si>
  <si>
    <t>Costi per attività in ambito teatrale</t>
  </si>
  <si>
    <t>(1) L'importo dovrà essere interamente ammortizzato nel corso del complessivo periodo di concessione</t>
  </si>
  <si>
    <t>LEGENDA</t>
  </si>
  <si>
    <t>Altri investimenti</t>
  </si>
  <si>
    <t>Quota di ammortamento investimento anno 1</t>
  </si>
  <si>
    <t>Quota di ammortamento investimento anno 2</t>
  </si>
  <si>
    <t>Quota di ammortamento investimento anno 3</t>
  </si>
  <si>
    <t>Quota di ammortamento investimento anno 4</t>
  </si>
  <si>
    <t>Quota di ammortamento investimento anno 5</t>
  </si>
  <si>
    <t>Quota di ammortamento investimento anno 6</t>
  </si>
  <si>
    <t>Quota di ammortamento investimento anno 7</t>
  </si>
  <si>
    <t>Quota di ammortamento investimento anno 8</t>
  </si>
  <si>
    <t>Quota di ammortamento investimento anno 9</t>
  </si>
  <si>
    <t>Quota di ammortamento investimento anno 10</t>
  </si>
  <si>
    <t>Quota di ammortamento investimento anno 11</t>
  </si>
  <si>
    <t>Quota di ammortamento investimento anno 12</t>
  </si>
  <si>
    <t>INVESTIMENTI - QUOTE DA AMMORTIZZARE</t>
  </si>
  <si>
    <t>Costi generali di gestione</t>
  </si>
  <si>
    <t>Costi di comunicazione</t>
  </si>
  <si>
    <t>Ricavi da bandi di Enti pubblici</t>
  </si>
  <si>
    <t>Ricavi da bandi di Enti privati</t>
  </si>
  <si>
    <t>Addetti ai servizi tecnici</t>
  </si>
  <si>
    <t>Diritti SIAE</t>
  </si>
  <si>
    <t>TARI e altre imposte/tasse</t>
  </si>
  <si>
    <t>Consulenze varie</t>
  </si>
  <si>
    <t xml:space="preserve">Materiale tecnico e di consumo </t>
  </si>
  <si>
    <t>Oneri e commissioni bancarie</t>
  </si>
  <si>
    <t>Vigili del Fuoco</t>
  </si>
  <si>
    <t>Costi pubblicitari</t>
  </si>
  <si>
    <t>Vigilanza</t>
  </si>
  <si>
    <t>RISULTATO DI GESTIONE AL NETTO DEGLI AMMORTAMENTI</t>
  </si>
  <si>
    <t>Direzione artistica/Direzione teatro</t>
  </si>
  <si>
    <t>Altri costi delle attività teatrali e di spettacolo</t>
  </si>
  <si>
    <t>Spese per pubblicità - social media</t>
  </si>
  <si>
    <t xml:space="preserve"> Luogo e data                                                                          Firma LEGALE RAPPRESENTANTE</t>
  </si>
  <si>
    <t xml:space="preserve">                                                                                                                                                                                                                                    ALLEGATO I</t>
  </si>
  <si>
    <t>AVVISO DI SELEZIONE PER LA CONCESSIONE D’USO DELL’ IMMOBILE SITO IN VIA BOIFAVA 17, DENOMINATO TEATRO RINGHIERA, MEDIANTE PROCEDURA AD EVIDENZA PUBBLICA PER ATTIVITÀ CULTURALI E DI SPETTACOLO</t>
  </si>
  <si>
    <r>
      <t>(2) Il canone dovrà essere inserito all'interno della voce</t>
    </r>
    <r>
      <rPr>
        <b/>
        <i/>
        <sz val="11"/>
        <color rgb="FF000000"/>
        <rFont val="Trebuchet MS"/>
        <family val="2"/>
      </rPr>
      <t xml:space="preserve"> spese generali e oneri diversi di gestione</t>
    </r>
  </si>
  <si>
    <t>Spese generali e oneri diversi di gestione (2)</t>
  </si>
  <si>
    <t>totale ammortamenti annui</t>
  </si>
  <si>
    <t>totale investimenti (1)</t>
  </si>
  <si>
    <t>Ricavi</t>
  </si>
  <si>
    <t>totale costi del personale</t>
  </si>
  <si>
    <t>totale costi delle attività teatrali e di spettacolo</t>
  </si>
  <si>
    <t>totale costi generali di gestione</t>
  </si>
  <si>
    <t xml:space="preserve">Grafica/creatività </t>
  </si>
  <si>
    <t>totale costi di comunicazione</t>
  </si>
  <si>
    <t>totale costi di gestione</t>
  </si>
  <si>
    <t>PIANO DI SOSTENIBILITA' ECONOMICO-FINANZIARIA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</si>
</sst>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8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name val="Trebuchet MS"/>
      <family val="2"/>
    </font>
    <font>
      <sz val="11"/>
      <color indexed="55"/>
      <name val="Trebuchet MS"/>
      <family val="2"/>
    </font>
    <font>
      <b/>
      <sz val="11"/>
      <name val="Trebuchet MS"/>
      <family val="2"/>
    </font>
    <font>
      <b/>
      <sz val="14"/>
      <color indexed="8"/>
      <name val="Trebuchet MS"/>
      <family val="2"/>
    </font>
    <font>
      <b/>
      <i/>
      <sz val="12"/>
      <color indexed="8"/>
      <name val="Trebuchet MS"/>
      <family val="2"/>
    </font>
    <font>
      <b/>
      <i/>
      <sz val="11"/>
      <color indexed="8"/>
      <name val="Trebuchet MS"/>
      <family val="2"/>
    </font>
    <font>
      <i/>
      <sz val="11"/>
      <color indexed="8"/>
      <name val="Trebuchet MS"/>
      <family val="2"/>
    </font>
    <font>
      <i/>
      <sz val="11"/>
      <color indexed="55"/>
      <name val="Trebuchet MS"/>
      <family val="2"/>
    </font>
    <font>
      <sz val="10"/>
      <name val="Arial"/>
      <family val="2"/>
    </font>
    <font>
      <i/>
      <sz val="10"/>
      <name val="Trebuchet MS"/>
      <family val="2"/>
    </font>
    <font>
      <b/>
      <i/>
      <sz val="11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/>
    <xf numFmtId="44" fontId="6" fillId="0" borderId="1" xfId="1" applyFont="1" applyFill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44" fontId="7" fillId="0" borderId="1" xfId="1" applyFont="1" applyFill="1" applyBorder="1"/>
    <xf numFmtId="0" fontId="7" fillId="0" borderId="1" xfId="0" applyFont="1" applyBorder="1"/>
    <xf numFmtId="0" fontId="5" fillId="0" borderId="1" xfId="0" applyFont="1" applyBorder="1"/>
    <xf numFmtId="44" fontId="4" fillId="0" borderId="1" xfId="1" applyFont="1" applyFill="1" applyBorder="1"/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44" fontId="7" fillId="0" borderId="4" xfId="1" applyFont="1" applyFill="1" applyBorder="1"/>
    <xf numFmtId="0" fontId="7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left" wrapText="1"/>
    </xf>
    <xf numFmtId="44" fontId="7" fillId="0" borderId="0" xfId="1" applyFont="1" applyFill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8" fillId="2" borderId="1" xfId="0" applyFont="1" applyFill="1" applyBorder="1"/>
    <xf numFmtId="44" fontId="4" fillId="1" borderId="1" xfId="1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horizontal="left" wrapText="1"/>
    </xf>
    <xf numFmtId="44" fontId="13" fillId="0" borderId="1" xfId="1" applyFont="1" applyFill="1" applyBorder="1"/>
    <xf numFmtId="0" fontId="13" fillId="0" borderId="1" xfId="0" applyFont="1" applyBorder="1"/>
    <xf numFmtId="0" fontId="12" fillId="0" borderId="3" xfId="0" applyFont="1" applyBorder="1"/>
    <xf numFmtId="44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64" fontId="4" fillId="0" borderId="1" xfId="2" applyNumberFormat="1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12" fillId="0" borderId="1" xfId="0" quotePrefix="1" applyFont="1" applyBorder="1"/>
    <xf numFmtId="0" fontId="12" fillId="0" borderId="0" xfId="0" quotePrefix="1" applyFont="1"/>
    <xf numFmtId="0" fontId="4" fillId="0" borderId="1" xfId="0" applyFont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</cellXfs>
  <cellStyles count="4">
    <cellStyle name="Migliaia" xfId="2" builtinId="3"/>
    <cellStyle name="Normale" xfId="0" builtinId="0"/>
    <cellStyle name="Normale 2" xfId="3"/>
    <cellStyle name="Valuta" xfId="1" builtin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1445895</xdr:colOff>
      <xdr:row>1</xdr:row>
      <xdr:rowOff>17145</xdr:rowOff>
    </xdr:to>
    <xdr:pic>
      <xdr:nvPicPr>
        <xdr:cNvPr id="2" name="Immagine 1" descr="semplice_orrizontale_colo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73" t="38845" r="6130" b="30232"/>
        <a:stretch>
          <a:fillRect/>
        </a:stretch>
      </xdr:blipFill>
      <xdr:spPr bwMode="auto">
        <a:xfrm>
          <a:off x="104775" y="0"/>
          <a:ext cx="1341120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2"/>
  <sheetViews>
    <sheetView tabSelected="1" topLeftCell="A75" workbookViewId="0">
      <selection sqref="A1:N90"/>
    </sheetView>
  </sheetViews>
  <sheetFormatPr defaultColWidth="8.85546875" defaultRowHeight="16.5" x14ac:dyDescent="0.3"/>
  <cols>
    <col min="1" max="1" width="82.42578125" style="5" customWidth="1"/>
    <col min="2" max="2" width="15.7109375" style="10" customWidth="1"/>
    <col min="3" max="10" width="15.7109375" style="11" customWidth="1"/>
    <col min="11" max="13" width="15.7109375" style="12" customWidth="1"/>
    <col min="14" max="14" width="17.42578125" style="17" customWidth="1"/>
    <col min="15" max="60" width="8.85546875" style="9"/>
    <col min="61" max="16384" width="8.85546875" style="5"/>
  </cols>
  <sheetData>
    <row r="1" spans="1:60" ht="50.25" customHeight="1" x14ac:dyDescent="0.3">
      <c r="A1" s="63" t="s">
        <v>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60" x14ac:dyDescent="0.3">
      <c r="A2" s="64" t="s">
        <v>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60" s="1" customFormat="1" ht="18.75" x14ac:dyDescent="0.25">
      <c r="A3" s="28" t="s">
        <v>95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2" t="s">
        <v>28</v>
      </c>
      <c r="M3" s="2" t="s">
        <v>29</v>
      </c>
      <c r="N3" s="27" t="s">
        <v>1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s="1" customFormat="1" ht="18" x14ac:dyDescent="0.25">
      <c r="A4" s="36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ht="14.45" customHeight="1" x14ac:dyDescent="0.3">
      <c r="A5" s="4" t="s">
        <v>30</v>
      </c>
      <c r="B5" s="50"/>
      <c r="C5" s="51"/>
      <c r="D5" s="50"/>
      <c r="E5" s="50"/>
      <c r="F5" s="50"/>
      <c r="G5" s="50"/>
      <c r="H5" s="50"/>
      <c r="I5" s="50"/>
      <c r="J5" s="50"/>
      <c r="K5" s="52"/>
      <c r="L5" s="52"/>
      <c r="M5" s="52"/>
      <c r="N5" s="8"/>
    </row>
    <row r="6" spans="1:60" x14ac:dyDescent="0.3">
      <c r="A6" s="5" t="s">
        <v>32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6">
        <f t="shared" ref="N6:N70" si="0">SUM(B6:M6)</f>
        <v>0</v>
      </c>
    </row>
    <row r="7" spans="1:60" x14ac:dyDescent="0.3">
      <c r="A7" s="5" t="s">
        <v>33</v>
      </c>
      <c r="B7" s="5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16">
        <f t="shared" si="0"/>
        <v>0</v>
      </c>
    </row>
    <row r="8" spans="1:60" x14ac:dyDescent="0.3">
      <c r="A8" s="5" t="s">
        <v>34</v>
      </c>
      <c r="B8" s="5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6">
        <f t="shared" si="0"/>
        <v>0</v>
      </c>
    </row>
    <row r="9" spans="1:60" x14ac:dyDescent="0.3">
      <c r="A9" s="5" t="s">
        <v>35</v>
      </c>
      <c r="B9" s="5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16">
        <f t="shared" si="0"/>
        <v>0</v>
      </c>
    </row>
    <row r="10" spans="1:60" x14ac:dyDescent="0.3">
      <c r="A10" s="5" t="s">
        <v>50</v>
      </c>
      <c r="B10" s="5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6">
        <f t="shared" si="0"/>
        <v>0</v>
      </c>
    </row>
    <row r="11" spans="1:60" x14ac:dyDescent="0.3">
      <c r="A11" s="5" t="s">
        <v>31</v>
      </c>
      <c r="B11" s="5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6">
        <f t="shared" si="0"/>
        <v>0</v>
      </c>
    </row>
    <row r="12" spans="1:60" x14ac:dyDescent="0.3">
      <c r="A12" s="31" t="s">
        <v>87</v>
      </c>
      <c r="B12" s="53">
        <f>SUM(B6:B11)</f>
        <v>0</v>
      </c>
      <c r="C12" s="53">
        <f t="shared" ref="C12:M12" si="1">SUM(C6:C11)</f>
        <v>0</v>
      </c>
      <c r="D12" s="53">
        <f t="shared" si="1"/>
        <v>0</v>
      </c>
      <c r="E12" s="53">
        <f t="shared" si="1"/>
        <v>0</v>
      </c>
      <c r="F12" s="53">
        <f t="shared" si="1"/>
        <v>0</v>
      </c>
      <c r="G12" s="53">
        <f t="shared" si="1"/>
        <v>0</v>
      </c>
      <c r="H12" s="53">
        <f t="shared" si="1"/>
        <v>0</v>
      </c>
      <c r="I12" s="53">
        <f t="shared" si="1"/>
        <v>0</v>
      </c>
      <c r="J12" s="53">
        <f t="shared" si="1"/>
        <v>0</v>
      </c>
      <c r="K12" s="53">
        <f t="shared" si="1"/>
        <v>0</v>
      </c>
      <c r="L12" s="53">
        <f t="shared" si="1"/>
        <v>0</v>
      </c>
      <c r="M12" s="53">
        <f t="shared" si="1"/>
        <v>0</v>
      </c>
      <c r="N12" s="46">
        <f t="shared" si="0"/>
        <v>0</v>
      </c>
    </row>
    <row r="13" spans="1:60" x14ac:dyDescent="0.3">
      <c r="A13" s="13" t="s">
        <v>63</v>
      </c>
      <c r="B13" s="14"/>
      <c r="D13" s="6"/>
      <c r="E13" s="6"/>
      <c r="F13" s="6"/>
      <c r="G13" s="6"/>
      <c r="H13" s="6"/>
      <c r="I13" s="6"/>
      <c r="J13" s="6"/>
      <c r="K13" s="7"/>
      <c r="L13" s="7"/>
      <c r="M13" s="7"/>
      <c r="N13" s="6"/>
    </row>
    <row r="14" spans="1:60" x14ac:dyDescent="0.3">
      <c r="A14" s="5" t="s">
        <v>51</v>
      </c>
      <c r="B14" s="33"/>
      <c r="D14" s="6"/>
      <c r="E14" s="6"/>
      <c r="F14" s="6"/>
      <c r="G14" s="6"/>
      <c r="H14" s="6"/>
      <c r="I14" s="6"/>
      <c r="J14" s="6"/>
      <c r="K14" s="7"/>
      <c r="L14" s="7"/>
      <c r="M14" s="7"/>
      <c r="N14" s="16">
        <f t="shared" si="0"/>
        <v>0</v>
      </c>
    </row>
    <row r="15" spans="1:60" x14ac:dyDescent="0.3">
      <c r="A15" s="5" t="s">
        <v>52</v>
      </c>
      <c r="B15" s="33"/>
      <c r="C15" s="33"/>
      <c r="D15" s="6"/>
      <c r="E15" s="6"/>
      <c r="F15" s="6"/>
      <c r="G15" s="6"/>
      <c r="H15" s="6"/>
      <c r="I15" s="6"/>
      <c r="J15" s="6"/>
      <c r="K15" s="7"/>
      <c r="L15" s="7"/>
      <c r="M15" s="7"/>
      <c r="N15" s="16">
        <f t="shared" si="0"/>
        <v>0</v>
      </c>
    </row>
    <row r="16" spans="1:60" x14ac:dyDescent="0.3">
      <c r="A16" s="5" t="s">
        <v>53</v>
      </c>
      <c r="B16" s="33"/>
      <c r="C16" s="33"/>
      <c r="D16" s="33"/>
      <c r="E16" s="6"/>
      <c r="F16" s="6"/>
      <c r="G16" s="6"/>
      <c r="H16" s="6"/>
      <c r="I16" s="6"/>
      <c r="J16" s="6"/>
      <c r="K16" s="7"/>
      <c r="L16" s="7"/>
      <c r="M16" s="7"/>
      <c r="N16" s="16">
        <f t="shared" si="0"/>
        <v>0</v>
      </c>
    </row>
    <row r="17" spans="1:60" x14ac:dyDescent="0.3">
      <c r="A17" s="5" t="s">
        <v>54</v>
      </c>
      <c r="B17" s="33"/>
      <c r="C17" s="33"/>
      <c r="D17" s="33"/>
      <c r="E17" s="33"/>
      <c r="F17" s="6"/>
      <c r="G17" s="6"/>
      <c r="H17" s="6"/>
      <c r="I17" s="6"/>
      <c r="J17" s="6"/>
      <c r="K17" s="7"/>
      <c r="L17" s="7"/>
      <c r="M17" s="7"/>
      <c r="N17" s="16">
        <f t="shared" si="0"/>
        <v>0</v>
      </c>
    </row>
    <row r="18" spans="1:60" x14ac:dyDescent="0.3">
      <c r="A18" s="5" t="s">
        <v>55</v>
      </c>
      <c r="B18" s="33"/>
      <c r="C18" s="33"/>
      <c r="D18" s="33"/>
      <c r="E18" s="33"/>
      <c r="F18" s="33"/>
      <c r="G18" s="6"/>
      <c r="H18" s="6"/>
      <c r="I18" s="6"/>
      <c r="J18" s="6"/>
      <c r="K18" s="7"/>
      <c r="L18" s="7"/>
      <c r="M18" s="7"/>
      <c r="N18" s="16">
        <f t="shared" si="0"/>
        <v>0</v>
      </c>
    </row>
    <row r="19" spans="1:60" x14ac:dyDescent="0.3">
      <c r="A19" s="5" t="s">
        <v>56</v>
      </c>
      <c r="B19" s="33"/>
      <c r="C19" s="33"/>
      <c r="D19" s="33"/>
      <c r="E19" s="33"/>
      <c r="F19" s="33"/>
      <c r="G19" s="33"/>
      <c r="H19" s="6"/>
      <c r="I19" s="6"/>
      <c r="J19" s="6"/>
      <c r="K19" s="7"/>
      <c r="L19" s="7"/>
      <c r="M19" s="7"/>
      <c r="N19" s="16">
        <f t="shared" si="0"/>
        <v>0</v>
      </c>
    </row>
    <row r="20" spans="1:60" x14ac:dyDescent="0.3">
      <c r="A20" s="5" t="s">
        <v>57</v>
      </c>
      <c r="B20" s="33"/>
      <c r="C20" s="33"/>
      <c r="D20" s="33"/>
      <c r="E20" s="33"/>
      <c r="F20" s="33"/>
      <c r="G20" s="33"/>
      <c r="H20" s="33"/>
      <c r="I20" s="6"/>
      <c r="J20" s="6"/>
      <c r="K20" s="7"/>
      <c r="L20" s="7"/>
      <c r="M20" s="7"/>
      <c r="N20" s="16">
        <f t="shared" si="0"/>
        <v>0</v>
      </c>
    </row>
    <row r="21" spans="1:60" x14ac:dyDescent="0.3">
      <c r="A21" s="5" t="s">
        <v>58</v>
      </c>
      <c r="B21" s="33"/>
      <c r="C21" s="33"/>
      <c r="D21" s="33"/>
      <c r="E21" s="33"/>
      <c r="F21" s="33"/>
      <c r="G21" s="33"/>
      <c r="H21" s="33"/>
      <c r="I21" s="33"/>
      <c r="J21" s="6"/>
      <c r="K21" s="7"/>
      <c r="L21" s="7"/>
      <c r="M21" s="7"/>
      <c r="N21" s="16">
        <f t="shared" si="0"/>
        <v>0</v>
      </c>
    </row>
    <row r="22" spans="1:60" x14ac:dyDescent="0.3">
      <c r="A22" s="5" t="s">
        <v>59</v>
      </c>
      <c r="B22" s="33"/>
      <c r="C22" s="33"/>
      <c r="D22" s="33"/>
      <c r="E22" s="33"/>
      <c r="F22" s="33"/>
      <c r="G22" s="33"/>
      <c r="H22" s="33"/>
      <c r="I22" s="33"/>
      <c r="J22" s="33"/>
      <c r="K22" s="7"/>
      <c r="L22" s="7"/>
      <c r="M22" s="7"/>
      <c r="N22" s="16">
        <f t="shared" si="0"/>
        <v>0</v>
      </c>
    </row>
    <row r="23" spans="1:60" ht="14.45" customHeight="1" x14ac:dyDescent="0.3">
      <c r="A23" s="5" t="s">
        <v>60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7"/>
      <c r="M23" s="7"/>
      <c r="N23" s="16">
        <f t="shared" si="0"/>
        <v>0</v>
      </c>
    </row>
    <row r="24" spans="1:60" ht="15.6" customHeight="1" x14ac:dyDescent="0.3">
      <c r="A24" s="5" t="s">
        <v>61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7"/>
      <c r="N24" s="16">
        <f t="shared" si="0"/>
        <v>0</v>
      </c>
    </row>
    <row r="25" spans="1:60" ht="15.6" customHeight="1" x14ac:dyDescent="0.3">
      <c r="A25" s="5" t="s">
        <v>62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7"/>
      <c r="N25" s="16">
        <f t="shared" si="0"/>
        <v>0</v>
      </c>
    </row>
    <row r="26" spans="1:60" x14ac:dyDescent="0.3">
      <c r="A26" s="35" t="s">
        <v>86</v>
      </c>
      <c r="B26" s="47">
        <f>SUM(B14:B25)</f>
        <v>0</v>
      </c>
      <c r="C26" s="47">
        <f t="shared" ref="C26:M26" si="2">SUM(C14:C25)</f>
        <v>0</v>
      </c>
      <c r="D26" s="47">
        <f t="shared" si="2"/>
        <v>0</v>
      </c>
      <c r="E26" s="47">
        <f t="shared" si="2"/>
        <v>0</v>
      </c>
      <c r="F26" s="47">
        <f t="shared" si="2"/>
        <v>0</v>
      </c>
      <c r="G26" s="47">
        <f t="shared" si="2"/>
        <v>0</v>
      </c>
      <c r="H26" s="47">
        <f t="shared" si="2"/>
        <v>0</v>
      </c>
      <c r="I26" s="47">
        <f t="shared" si="2"/>
        <v>0</v>
      </c>
      <c r="J26" s="47">
        <f t="shared" si="2"/>
        <v>0</v>
      </c>
      <c r="K26" s="47">
        <f t="shared" si="2"/>
        <v>0</v>
      </c>
      <c r="L26" s="47">
        <f t="shared" si="2"/>
        <v>0</v>
      </c>
      <c r="M26" s="47">
        <f t="shared" si="2"/>
        <v>0</v>
      </c>
      <c r="N26" s="16">
        <f t="shared" si="0"/>
        <v>0</v>
      </c>
    </row>
    <row r="27" spans="1:60" x14ac:dyDescent="0.3">
      <c r="B27" s="14"/>
      <c r="D27" s="6"/>
      <c r="E27" s="6"/>
      <c r="F27" s="6"/>
      <c r="G27" s="6"/>
      <c r="H27" s="6"/>
      <c r="I27" s="6"/>
      <c r="J27" s="6"/>
      <c r="K27" s="7"/>
      <c r="L27" s="7"/>
      <c r="M27" s="7"/>
      <c r="N27" s="6"/>
    </row>
    <row r="28" spans="1:60" s="1" customFormat="1" ht="18" x14ac:dyDescent="0.25">
      <c r="A28" s="36" t="s">
        <v>45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60" ht="14.45" customHeight="1" x14ac:dyDescent="0.3">
      <c r="A29" s="13" t="s">
        <v>88</v>
      </c>
      <c r="B29" s="14"/>
      <c r="C29" s="6"/>
      <c r="D29" s="6"/>
      <c r="E29" s="6"/>
      <c r="F29" s="6"/>
      <c r="G29" s="6"/>
      <c r="H29" s="6"/>
      <c r="I29" s="6"/>
      <c r="J29" s="6"/>
      <c r="K29" s="7"/>
      <c r="L29" s="7"/>
      <c r="M29" s="7"/>
      <c r="N29" s="15"/>
    </row>
    <row r="30" spans="1:60" x14ac:dyDescent="0.3">
      <c r="A30" s="7" t="s">
        <v>36</v>
      </c>
      <c r="B30" s="14"/>
      <c r="C30" s="6"/>
      <c r="D30" s="6"/>
      <c r="E30" s="6"/>
      <c r="F30" s="6"/>
      <c r="G30" s="6"/>
      <c r="H30" s="6"/>
      <c r="I30" s="6"/>
      <c r="J30" s="6"/>
      <c r="K30" s="7"/>
      <c r="L30" s="7"/>
      <c r="M30" s="7"/>
      <c r="N30" s="16">
        <f t="shared" si="0"/>
        <v>0</v>
      </c>
    </row>
    <row r="31" spans="1:60" x14ac:dyDescent="0.3">
      <c r="A31" s="7" t="s">
        <v>37</v>
      </c>
      <c r="B31" s="14"/>
      <c r="C31" s="6"/>
      <c r="D31" s="6"/>
      <c r="E31" s="6"/>
      <c r="F31" s="6"/>
      <c r="G31" s="6"/>
      <c r="H31" s="6"/>
      <c r="I31" s="6"/>
      <c r="J31" s="6"/>
      <c r="K31" s="7"/>
      <c r="L31" s="7"/>
      <c r="M31" s="7"/>
      <c r="N31" s="16">
        <f t="shared" si="0"/>
        <v>0</v>
      </c>
    </row>
    <row r="32" spans="1:60" x14ac:dyDescent="0.3">
      <c r="A32" s="7" t="s">
        <v>66</v>
      </c>
      <c r="B32" s="14"/>
      <c r="C32" s="6"/>
      <c r="D32" s="6"/>
      <c r="E32" s="6"/>
      <c r="F32" s="6"/>
      <c r="G32" s="6"/>
      <c r="H32" s="6"/>
      <c r="I32" s="6"/>
      <c r="J32" s="6"/>
      <c r="K32" s="7"/>
      <c r="L32" s="7"/>
      <c r="M32" s="7"/>
      <c r="N32" s="16">
        <f t="shared" si="0"/>
        <v>0</v>
      </c>
    </row>
    <row r="33" spans="1:60" x14ac:dyDescent="0.3">
      <c r="A33" s="7" t="s">
        <v>67</v>
      </c>
      <c r="B33" s="14"/>
      <c r="C33" s="6"/>
      <c r="D33" s="6"/>
      <c r="E33" s="6"/>
      <c r="F33" s="6"/>
      <c r="G33" s="6"/>
      <c r="H33" s="6"/>
      <c r="I33" s="6"/>
      <c r="J33" s="6"/>
      <c r="K33" s="7"/>
      <c r="L33" s="7"/>
      <c r="M33" s="7"/>
      <c r="N33" s="16">
        <f t="shared" si="0"/>
        <v>0</v>
      </c>
    </row>
    <row r="34" spans="1:60" x14ac:dyDescent="0.3">
      <c r="A34" s="7" t="s">
        <v>38</v>
      </c>
      <c r="B34" s="14"/>
      <c r="C34" s="6"/>
      <c r="D34" s="6"/>
      <c r="E34" s="6"/>
      <c r="F34" s="6"/>
      <c r="G34" s="6"/>
      <c r="H34" s="6"/>
      <c r="I34" s="6"/>
      <c r="J34" s="6"/>
      <c r="K34" s="7"/>
      <c r="L34" s="7"/>
      <c r="M34" s="7"/>
      <c r="N34" s="16">
        <f t="shared" si="0"/>
        <v>0</v>
      </c>
    </row>
    <row r="35" spans="1:60" x14ac:dyDescent="0.3">
      <c r="A35" s="5" t="s">
        <v>31</v>
      </c>
      <c r="B35" s="14"/>
      <c r="C35" s="6"/>
      <c r="D35" s="6"/>
      <c r="E35" s="6"/>
      <c r="F35" s="6"/>
      <c r="G35" s="6"/>
      <c r="H35" s="6"/>
      <c r="I35" s="6"/>
      <c r="J35" s="6"/>
      <c r="K35" s="7"/>
      <c r="L35" s="7"/>
      <c r="M35" s="7"/>
      <c r="N35" s="16">
        <f t="shared" si="0"/>
        <v>0</v>
      </c>
    </row>
    <row r="36" spans="1:60" x14ac:dyDescent="0.3">
      <c r="A36" s="30" t="s">
        <v>46</v>
      </c>
      <c r="B36" s="48">
        <f>SUM(B30:B35)</f>
        <v>0</v>
      </c>
      <c r="C36" s="48">
        <f t="shared" ref="C36:M36" si="3">SUM(C30:C35)</f>
        <v>0</v>
      </c>
      <c r="D36" s="48">
        <f t="shared" si="3"/>
        <v>0</v>
      </c>
      <c r="E36" s="48">
        <f t="shared" si="3"/>
        <v>0</v>
      </c>
      <c r="F36" s="48">
        <f t="shared" si="3"/>
        <v>0</v>
      </c>
      <c r="G36" s="48">
        <f t="shared" si="3"/>
        <v>0</v>
      </c>
      <c r="H36" s="48">
        <f t="shared" si="3"/>
        <v>0</v>
      </c>
      <c r="I36" s="48">
        <f t="shared" si="3"/>
        <v>0</v>
      </c>
      <c r="J36" s="48">
        <f t="shared" si="3"/>
        <v>0</v>
      </c>
      <c r="K36" s="48">
        <f t="shared" si="3"/>
        <v>0</v>
      </c>
      <c r="L36" s="48">
        <f t="shared" si="3"/>
        <v>0</v>
      </c>
      <c r="M36" s="48">
        <f t="shared" si="3"/>
        <v>0</v>
      </c>
      <c r="N36" s="29">
        <f t="shared" si="0"/>
        <v>0</v>
      </c>
    </row>
    <row r="37" spans="1:60" x14ac:dyDescent="0.3">
      <c r="A37" s="7"/>
      <c r="B37" s="14"/>
      <c r="D37" s="6"/>
      <c r="E37" s="6"/>
      <c r="F37" s="6"/>
      <c r="G37" s="6"/>
      <c r="H37" s="6"/>
      <c r="I37" s="6"/>
      <c r="J37" s="6"/>
      <c r="K37" s="7"/>
      <c r="L37" s="7"/>
      <c r="M37" s="7"/>
      <c r="N37" s="6"/>
    </row>
    <row r="38" spans="1:60" x14ac:dyDescent="0.3">
      <c r="A38" s="13" t="s">
        <v>47</v>
      </c>
      <c r="B38" s="14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8">
        <f t="shared" si="0"/>
        <v>0</v>
      </c>
    </row>
    <row r="39" spans="1:60" x14ac:dyDescent="0.3">
      <c r="A39" s="13" t="s">
        <v>8</v>
      </c>
      <c r="B39" s="6"/>
      <c r="C39" s="6"/>
      <c r="D39" s="6"/>
      <c r="E39" s="6"/>
      <c r="F39" s="6"/>
      <c r="G39" s="6"/>
      <c r="H39" s="6"/>
      <c r="I39" s="6"/>
      <c r="J39" s="6"/>
      <c r="K39" s="7"/>
      <c r="L39" s="7"/>
      <c r="M39" s="7"/>
      <c r="N39" s="8">
        <f t="shared" si="0"/>
        <v>0</v>
      </c>
    </row>
    <row r="40" spans="1:60" x14ac:dyDescent="0.3">
      <c r="A40" s="7" t="s">
        <v>78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8">
        <f t="shared" si="0"/>
        <v>0</v>
      </c>
    </row>
    <row r="41" spans="1:60" x14ac:dyDescent="0.3">
      <c r="A41" s="7" t="s">
        <v>15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8">
        <f t="shared" si="0"/>
        <v>0</v>
      </c>
    </row>
    <row r="42" spans="1:60" x14ac:dyDescent="0.3">
      <c r="A42" s="7" t="s">
        <v>2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8">
        <f t="shared" si="0"/>
        <v>0</v>
      </c>
    </row>
    <row r="43" spans="1:60" x14ac:dyDescent="0.3">
      <c r="A43" s="7" t="s">
        <v>11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8">
        <f t="shared" si="0"/>
        <v>0</v>
      </c>
    </row>
    <row r="44" spans="1:60" x14ac:dyDescent="0.3">
      <c r="A44" s="7" t="s">
        <v>39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8">
        <f t="shared" si="0"/>
        <v>0</v>
      </c>
    </row>
    <row r="45" spans="1:60" x14ac:dyDescent="0.3">
      <c r="A45" s="7" t="s">
        <v>68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8">
        <f t="shared" si="0"/>
        <v>0</v>
      </c>
    </row>
    <row r="46" spans="1:60" x14ac:dyDescent="0.3">
      <c r="A46" s="7" t="s">
        <v>40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8">
        <f t="shared" si="0"/>
        <v>0</v>
      </c>
    </row>
    <row r="47" spans="1:60" x14ac:dyDescent="0.3">
      <c r="A47" s="5" t="s">
        <v>31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8">
        <f t="shared" si="0"/>
        <v>0</v>
      </c>
    </row>
    <row r="48" spans="1:60" s="39" customFormat="1" x14ac:dyDescent="0.3">
      <c r="A48" s="35" t="s">
        <v>89</v>
      </c>
      <c r="B48" s="54">
        <f>SUM(B40:B47)</f>
        <v>0</v>
      </c>
      <c r="C48" s="54">
        <f t="shared" ref="C48:M48" si="4">SUM(C40:C47)</f>
        <v>0</v>
      </c>
      <c r="D48" s="54">
        <f t="shared" si="4"/>
        <v>0</v>
      </c>
      <c r="E48" s="54">
        <f t="shared" si="4"/>
        <v>0</v>
      </c>
      <c r="F48" s="54">
        <f t="shared" si="4"/>
        <v>0</v>
      </c>
      <c r="G48" s="54">
        <f t="shared" si="4"/>
        <v>0</v>
      </c>
      <c r="H48" s="54">
        <f t="shared" si="4"/>
        <v>0</v>
      </c>
      <c r="I48" s="54">
        <f t="shared" si="4"/>
        <v>0</v>
      </c>
      <c r="J48" s="54">
        <f t="shared" si="4"/>
        <v>0</v>
      </c>
      <c r="K48" s="54">
        <f t="shared" si="4"/>
        <v>0</v>
      </c>
      <c r="L48" s="54">
        <f t="shared" si="4"/>
        <v>0</v>
      </c>
      <c r="M48" s="54">
        <f t="shared" si="4"/>
        <v>0</v>
      </c>
      <c r="N48" s="8">
        <f t="shared" si="0"/>
        <v>0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</row>
    <row r="49" spans="1:60" x14ac:dyDescent="0.3">
      <c r="A49" s="13" t="s">
        <v>41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8"/>
    </row>
    <row r="50" spans="1:60" x14ac:dyDescent="0.3">
      <c r="A50" s="7" t="s">
        <v>69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8">
        <f t="shared" si="0"/>
        <v>0</v>
      </c>
    </row>
    <row r="51" spans="1:60" x14ac:dyDescent="0.3">
      <c r="A51" s="7" t="s">
        <v>74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8">
        <f t="shared" si="0"/>
        <v>0</v>
      </c>
    </row>
    <row r="52" spans="1:60" x14ac:dyDescent="0.3">
      <c r="A52" s="7" t="s">
        <v>75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8">
        <f t="shared" si="0"/>
        <v>0</v>
      </c>
    </row>
    <row r="53" spans="1:60" x14ac:dyDescent="0.3">
      <c r="A53" s="7" t="s">
        <v>79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8">
        <f t="shared" si="0"/>
        <v>0</v>
      </c>
    </row>
    <row r="54" spans="1:60" x14ac:dyDescent="0.3">
      <c r="A54" s="5" t="s">
        <v>31</v>
      </c>
      <c r="B54" s="55"/>
      <c r="C54" s="56"/>
      <c r="D54" s="56"/>
      <c r="E54" s="56"/>
      <c r="F54" s="56"/>
      <c r="G54" s="56"/>
      <c r="H54" s="56"/>
      <c r="I54" s="56"/>
      <c r="J54" s="56"/>
      <c r="K54" s="57"/>
      <c r="L54" s="57"/>
      <c r="M54" s="57"/>
      <c r="N54" s="8">
        <f t="shared" si="0"/>
        <v>0</v>
      </c>
    </row>
    <row r="55" spans="1:60" s="39" customFormat="1" x14ac:dyDescent="0.3">
      <c r="A55" s="35" t="s">
        <v>90</v>
      </c>
      <c r="B55" s="54">
        <f>SUM(B50:B54)</f>
        <v>0</v>
      </c>
      <c r="C55" s="54">
        <f t="shared" ref="C55:M55" si="5">SUM(C50:C54)</f>
        <v>0</v>
      </c>
      <c r="D55" s="54">
        <f t="shared" si="5"/>
        <v>0</v>
      </c>
      <c r="E55" s="54">
        <f t="shared" si="5"/>
        <v>0</v>
      </c>
      <c r="F55" s="54">
        <f t="shared" si="5"/>
        <v>0</v>
      </c>
      <c r="G55" s="54">
        <f t="shared" si="5"/>
        <v>0</v>
      </c>
      <c r="H55" s="54">
        <f t="shared" si="5"/>
        <v>0</v>
      </c>
      <c r="I55" s="54">
        <f t="shared" si="5"/>
        <v>0</v>
      </c>
      <c r="J55" s="54">
        <f t="shared" si="5"/>
        <v>0</v>
      </c>
      <c r="K55" s="54">
        <f t="shared" si="5"/>
        <v>0</v>
      </c>
      <c r="L55" s="54">
        <f t="shared" si="5"/>
        <v>0</v>
      </c>
      <c r="M55" s="54">
        <f t="shared" si="5"/>
        <v>0</v>
      </c>
      <c r="N55" s="8">
        <f t="shared" si="0"/>
        <v>0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</row>
    <row r="56" spans="1:60" x14ac:dyDescent="0.3">
      <c r="A56" s="13" t="s">
        <v>64</v>
      </c>
      <c r="B56" s="55"/>
      <c r="C56" s="50"/>
      <c r="D56" s="50"/>
      <c r="E56" s="50"/>
      <c r="F56" s="50"/>
      <c r="G56" s="50"/>
      <c r="H56" s="50"/>
      <c r="I56" s="50"/>
      <c r="J56" s="50"/>
      <c r="K56" s="52"/>
      <c r="L56" s="52"/>
      <c r="M56" s="52"/>
      <c r="N56" s="8"/>
    </row>
    <row r="57" spans="1:60" x14ac:dyDescent="0.3">
      <c r="A57" s="7" t="s">
        <v>12</v>
      </c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8">
        <f t="shared" si="0"/>
        <v>0</v>
      </c>
    </row>
    <row r="58" spans="1:60" x14ac:dyDescent="0.3">
      <c r="A58" s="7" t="s">
        <v>13</v>
      </c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8">
        <f t="shared" si="0"/>
        <v>0</v>
      </c>
    </row>
    <row r="59" spans="1:60" x14ac:dyDescent="0.3">
      <c r="A59" s="7" t="s">
        <v>14</v>
      </c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8">
        <f t="shared" si="0"/>
        <v>0</v>
      </c>
    </row>
    <row r="60" spans="1:60" x14ac:dyDescent="0.3">
      <c r="A60" s="7" t="s">
        <v>76</v>
      </c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8">
        <f t="shared" si="0"/>
        <v>0</v>
      </c>
    </row>
    <row r="61" spans="1:60" x14ac:dyDescent="0.3">
      <c r="A61" s="7" t="s">
        <v>72</v>
      </c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8">
        <f t="shared" si="0"/>
        <v>0</v>
      </c>
    </row>
    <row r="62" spans="1:60" x14ac:dyDescent="0.3">
      <c r="A62" s="7" t="s">
        <v>10</v>
      </c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8">
        <f t="shared" si="0"/>
        <v>0</v>
      </c>
    </row>
    <row r="63" spans="1:60" x14ac:dyDescent="0.3">
      <c r="A63" s="7" t="s">
        <v>5</v>
      </c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8">
        <f t="shared" si="0"/>
        <v>0</v>
      </c>
    </row>
    <row r="64" spans="1:60" x14ac:dyDescent="0.3">
      <c r="A64" s="7" t="s">
        <v>73</v>
      </c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8">
        <f t="shared" si="0"/>
        <v>0</v>
      </c>
    </row>
    <row r="65" spans="1:60" x14ac:dyDescent="0.3">
      <c r="A65" s="5" t="s">
        <v>17</v>
      </c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8">
        <f t="shared" si="0"/>
        <v>0</v>
      </c>
    </row>
    <row r="66" spans="1:60" x14ac:dyDescent="0.3">
      <c r="A66" s="7" t="s">
        <v>71</v>
      </c>
      <c r="B66" s="55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8">
        <f t="shared" si="0"/>
        <v>0</v>
      </c>
    </row>
    <row r="67" spans="1:60" x14ac:dyDescent="0.3">
      <c r="A67" s="7" t="s">
        <v>9</v>
      </c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8">
        <f t="shared" si="0"/>
        <v>0</v>
      </c>
    </row>
    <row r="68" spans="1:60" x14ac:dyDescent="0.3">
      <c r="A68" s="7" t="s">
        <v>70</v>
      </c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8">
        <f t="shared" si="0"/>
        <v>0</v>
      </c>
    </row>
    <row r="69" spans="1:60" x14ac:dyDescent="0.3">
      <c r="A69" s="5" t="s">
        <v>85</v>
      </c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8">
        <f t="shared" si="0"/>
        <v>0</v>
      </c>
    </row>
    <row r="70" spans="1:60" x14ac:dyDescent="0.3">
      <c r="A70" s="5" t="s">
        <v>42</v>
      </c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8">
        <f t="shared" si="0"/>
        <v>0</v>
      </c>
    </row>
    <row r="71" spans="1:60" s="34" customFormat="1" x14ac:dyDescent="0.3">
      <c r="A71" s="35" t="s">
        <v>91</v>
      </c>
      <c r="B71" s="58">
        <f>SUM(B57:B70)</f>
        <v>0</v>
      </c>
      <c r="C71" s="58">
        <f t="shared" ref="C71:M71" si="6">SUM(C57:C70)</f>
        <v>0</v>
      </c>
      <c r="D71" s="58">
        <f t="shared" si="6"/>
        <v>0</v>
      </c>
      <c r="E71" s="58">
        <f t="shared" si="6"/>
        <v>0</v>
      </c>
      <c r="F71" s="58">
        <f t="shared" si="6"/>
        <v>0</v>
      </c>
      <c r="G71" s="58">
        <f t="shared" si="6"/>
        <v>0</v>
      </c>
      <c r="H71" s="58">
        <f t="shared" si="6"/>
        <v>0</v>
      </c>
      <c r="I71" s="58">
        <f t="shared" si="6"/>
        <v>0</v>
      </c>
      <c r="J71" s="58">
        <f t="shared" si="6"/>
        <v>0</v>
      </c>
      <c r="K71" s="58">
        <f t="shared" si="6"/>
        <v>0</v>
      </c>
      <c r="L71" s="58">
        <f t="shared" si="6"/>
        <v>0</v>
      </c>
      <c r="M71" s="58">
        <f t="shared" si="6"/>
        <v>0</v>
      </c>
      <c r="N71" s="8">
        <f t="shared" ref="N71" si="7">SUM(B71:M71)</f>
        <v>0</v>
      </c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</row>
    <row r="72" spans="1:60" x14ac:dyDescent="0.3">
      <c r="A72" s="13" t="s">
        <v>65</v>
      </c>
      <c r="B72" s="55"/>
      <c r="C72" s="50"/>
      <c r="D72" s="50"/>
      <c r="E72" s="50"/>
      <c r="F72" s="50"/>
      <c r="G72" s="50"/>
      <c r="H72" s="50"/>
      <c r="I72" s="50"/>
      <c r="J72" s="50"/>
      <c r="K72" s="52"/>
      <c r="L72" s="52"/>
      <c r="M72" s="52"/>
      <c r="N72" s="8"/>
    </row>
    <row r="73" spans="1:60" x14ac:dyDescent="0.3">
      <c r="A73" s="7" t="s">
        <v>3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8">
        <f t="shared" ref="N73:N85" si="8">SUM(B73:M73)</f>
        <v>0</v>
      </c>
    </row>
    <row r="74" spans="1:60" x14ac:dyDescent="0.3">
      <c r="A74" s="7" t="s">
        <v>4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8">
        <f t="shared" si="8"/>
        <v>0</v>
      </c>
    </row>
    <row r="75" spans="1:60" x14ac:dyDescent="0.3">
      <c r="A75" s="7" t="s">
        <v>80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8">
        <f t="shared" si="8"/>
        <v>0</v>
      </c>
    </row>
    <row r="76" spans="1:60" x14ac:dyDescent="0.3">
      <c r="A76" s="7" t="s">
        <v>6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8">
        <f t="shared" si="8"/>
        <v>0</v>
      </c>
    </row>
    <row r="77" spans="1:60" x14ac:dyDescent="0.3">
      <c r="A77" s="7" t="s">
        <v>7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8">
        <f t="shared" si="8"/>
        <v>0</v>
      </c>
    </row>
    <row r="78" spans="1:60" x14ac:dyDescent="0.3">
      <c r="A78" s="7" t="s">
        <v>92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8">
        <f t="shared" si="8"/>
        <v>0</v>
      </c>
    </row>
    <row r="79" spans="1:60" x14ac:dyDescent="0.3">
      <c r="A79" s="7" t="s">
        <v>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8">
        <f t="shared" si="8"/>
        <v>0</v>
      </c>
    </row>
    <row r="80" spans="1:60" x14ac:dyDescent="0.3">
      <c r="A80" s="5" t="s">
        <v>42</v>
      </c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8">
        <f t="shared" si="8"/>
        <v>0</v>
      </c>
    </row>
    <row r="81" spans="1:60" s="39" customFormat="1" x14ac:dyDescent="0.3">
      <c r="A81" s="35" t="s">
        <v>93</v>
      </c>
      <c r="B81" s="54">
        <f>SUM(B73:B80)</f>
        <v>0</v>
      </c>
      <c r="C81" s="54">
        <f t="shared" ref="C81:M81" si="9">SUM(C73:C80)</f>
        <v>0</v>
      </c>
      <c r="D81" s="54">
        <f t="shared" si="9"/>
        <v>0</v>
      </c>
      <c r="E81" s="54">
        <f t="shared" si="9"/>
        <v>0</v>
      </c>
      <c r="F81" s="54">
        <f t="shared" si="9"/>
        <v>0</v>
      </c>
      <c r="G81" s="54">
        <f t="shared" si="9"/>
        <v>0</v>
      </c>
      <c r="H81" s="54">
        <f t="shared" si="9"/>
        <v>0</v>
      </c>
      <c r="I81" s="54">
        <f t="shared" si="9"/>
        <v>0</v>
      </c>
      <c r="J81" s="54">
        <f t="shared" si="9"/>
        <v>0</v>
      </c>
      <c r="K81" s="54">
        <f t="shared" si="9"/>
        <v>0</v>
      </c>
      <c r="L81" s="54">
        <f t="shared" si="9"/>
        <v>0</v>
      </c>
      <c r="M81" s="54">
        <f t="shared" si="9"/>
        <v>0</v>
      </c>
      <c r="N81" s="8">
        <f t="shared" si="8"/>
        <v>0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</row>
    <row r="82" spans="1:60" x14ac:dyDescent="0.3">
      <c r="A82" s="30" t="s">
        <v>94</v>
      </c>
      <c r="B82" s="59">
        <f>B48+B55+B71+B81</f>
        <v>0</v>
      </c>
      <c r="C82" s="59">
        <f t="shared" ref="C82:M82" si="10">C48+C55+C71+C81</f>
        <v>0</v>
      </c>
      <c r="D82" s="59">
        <f t="shared" si="10"/>
        <v>0</v>
      </c>
      <c r="E82" s="59">
        <f t="shared" si="10"/>
        <v>0</v>
      </c>
      <c r="F82" s="59">
        <f t="shared" si="10"/>
        <v>0</v>
      </c>
      <c r="G82" s="59">
        <f t="shared" si="10"/>
        <v>0</v>
      </c>
      <c r="H82" s="59">
        <f t="shared" si="10"/>
        <v>0</v>
      </c>
      <c r="I82" s="59">
        <f t="shared" si="10"/>
        <v>0</v>
      </c>
      <c r="J82" s="59">
        <f t="shared" si="10"/>
        <v>0</v>
      </c>
      <c r="K82" s="59">
        <f t="shared" si="10"/>
        <v>0</v>
      </c>
      <c r="L82" s="59">
        <f t="shared" si="10"/>
        <v>0</v>
      </c>
      <c r="M82" s="59">
        <f t="shared" si="10"/>
        <v>0</v>
      </c>
      <c r="N82" s="29">
        <f t="shared" si="8"/>
        <v>0</v>
      </c>
    </row>
    <row r="83" spans="1:60" x14ac:dyDescent="0.3">
      <c r="A83" s="32" t="s">
        <v>16</v>
      </c>
      <c r="B83" s="60">
        <f>B36-B82</f>
        <v>0</v>
      </c>
      <c r="C83" s="60">
        <f t="shared" ref="C83:M83" si="11">C36-C82</f>
        <v>0</v>
      </c>
      <c r="D83" s="60">
        <f t="shared" si="11"/>
        <v>0</v>
      </c>
      <c r="E83" s="60">
        <f t="shared" si="11"/>
        <v>0</v>
      </c>
      <c r="F83" s="60">
        <f t="shared" si="11"/>
        <v>0</v>
      </c>
      <c r="G83" s="60">
        <f t="shared" si="11"/>
        <v>0</v>
      </c>
      <c r="H83" s="60">
        <f t="shared" si="11"/>
        <v>0</v>
      </c>
      <c r="I83" s="60">
        <f t="shared" si="11"/>
        <v>0</v>
      </c>
      <c r="J83" s="60">
        <f t="shared" si="11"/>
        <v>0</v>
      </c>
      <c r="K83" s="60">
        <f t="shared" si="11"/>
        <v>0</v>
      </c>
      <c r="L83" s="60">
        <f t="shared" si="11"/>
        <v>0</v>
      </c>
      <c r="M83" s="60">
        <f t="shared" si="11"/>
        <v>0</v>
      </c>
      <c r="N83" s="46">
        <f t="shared" si="8"/>
        <v>0</v>
      </c>
    </row>
    <row r="84" spans="1:60" x14ac:dyDescent="0.3">
      <c r="A84" s="13" t="s">
        <v>43</v>
      </c>
      <c r="B84" s="49">
        <f>B26</f>
        <v>0</v>
      </c>
      <c r="C84" s="49">
        <f t="shared" ref="C84:M84" si="12">C26</f>
        <v>0</v>
      </c>
      <c r="D84" s="49">
        <f t="shared" si="12"/>
        <v>0</v>
      </c>
      <c r="E84" s="49">
        <f t="shared" si="12"/>
        <v>0</v>
      </c>
      <c r="F84" s="49">
        <f t="shared" si="12"/>
        <v>0</v>
      </c>
      <c r="G84" s="49">
        <f t="shared" si="12"/>
        <v>0</v>
      </c>
      <c r="H84" s="49">
        <f t="shared" si="12"/>
        <v>0</v>
      </c>
      <c r="I84" s="49">
        <f t="shared" si="12"/>
        <v>0</v>
      </c>
      <c r="J84" s="49">
        <f t="shared" si="12"/>
        <v>0</v>
      </c>
      <c r="K84" s="49">
        <f t="shared" si="12"/>
        <v>0</v>
      </c>
      <c r="L84" s="49">
        <f t="shared" si="12"/>
        <v>0</v>
      </c>
      <c r="M84" s="49">
        <f t="shared" si="12"/>
        <v>0</v>
      </c>
      <c r="N84" s="16">
        <f t="shared" si="8"/>
        <v>0</v>
      </c>
    </row>
    <row r="85" spans="1:60" x14ac:dyDescent="0.3">
      <c r="A85" s="32" t="s">
        <v>77</v>
      </c>
      <c r="B85" s="60">
        <f>B83-B84</f>
        <v>0</v>
      </c>
      <c r="C85" s="60">
        <f t="shared" ref="C85:M85" si="13">C83-C84</f>
        <v>0</v>
      </c>
      <c r="D85" s="60">
        <f t="shared" si="13"/>
        <v>0</v>
      </c>
      <c r="E85" s="60">
        <f t="shared" si="13"/>
        <v>0</v>
      </c>
      <c r="F85" s="60">
        <f t="shared" si="13"/>
        <v>0</v>
      </c>
      <c r="G85" s="60">
        <f t="shared" si="13"/>
        <v>0</v>
      </c>
      <c r="H85" s="60">
        <f t="shared" si="13"/>
        <v>0</v>
      </c>
      <c r="I85" s="60">
        <f t="shared" si="13"/>
        <v>0</v>
      </c>
      <c r="J85" s="60">
        <f t="shared" si="13"/>
        <v>0</v>
      </c>
      <c r="K85" s="60">
        <f t="shared" si="13"/>
        <v>0</v>
      </c>
      <c r="L85" s="60">
        <f t="shared" si="13"/>
        <v>0</v>
      </c>
      <c r="M85" s="60">
        <f t="shared" si="13"/>
        <v>0</v>
      </c>
      <c r="N85" s="46">
        <f t="shared" si="8"/>
        <v>0</v>
      </c>
    </row>
    <row r="86" spans="1:60" s="39" customFormat="1" x14ac:dyDescent="0.3">
      <c r="A86" s="39" t="s">
        <v>49</v>
      </c>
      <c r="B86" s="41"/>
      <c r="C86" s="42"/>
      <c r="D86" s="42"/>
      <c r="E86" s="42"/>
      <c r="F86" s="42"/>
      <c r="G86" s="42"/>
      <c r="H86" s="42"/>
      <c r="I86" s="42"/>
      <c r="J86" s="42"/>
      <c r="K86" s="43"/>
      <c r="L86" s="43"/>
      <c r="M86" s="43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</row>
    <row r="87" spans="1:60" s="44" customFormat="1" x14ac:dyDescent="0.3">
      <c r="A87" s="39" t="s">
        <v>48</v>
      </c>
      <c r="B87" s="41"/>
      <c r="C87" s="42"/>
      <c r="D87" s="42"/>
      <c r="E87" s="42"/>
      <c r="F87" s="42"/>
      <c r="G87" s="42"/>
      <c r="H87" s="42"/>
      <c r="I87" s="42"/>
      <c r="J87" s="42"/>
      <c r="K87" s="43"/>
      <c r="L87" s="43"/>
      <c r="M87" s="43"/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</row>
    <row r="88" spans="1:60" s="9" customFormat="1" x14ac:dyDescent="0.3">
      <c r="A88" s="61" t="s">
        <v>84</v>
      </c>
      <c r="B88" s="5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8"/>
    </row>
    <row r="89" spans="1:60" s="9" customFormat="1" x14ac:dyDescent="0.3">
      <c r="A89" s="62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6"/>
    </row>
    <row r="90" spans="1:60" s="9" customFormat="1" x14ac:dyDescent="0.3">
      <c r="A90" s="9" t="s">
        <v>81</v>
      </c>
      <c r="B90" s="23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6"/>
    </row>
    <row r="91" spans="1:60" s="9" customFormat="1" x14ac:dyDescent="0.3">
      <c r="B91" s="23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6"/>
    </row>
    <row r="92" spans="1:60" s="9" customFormat="1" x14ac:dyDescent="0.3">
      <c r="B92" s="23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6"/>
    </row>
    <row r="93" spans="1:60" s="9" customFormat="1" x14ac:dyDescent="0.3">
      <c r="B93" s="23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6"/>
    </row>
    <row r="94" spans="1:60" s="9" customFormat="1" x14ac:dyDescent="0.3">
      <c r="B94" s="23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6"/>
    </row>
    <row r="95" spans="1:60" s="9" customFormat="1" x14ac:dyDescent="0.3">
      <c r="B95" s="23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6"/>
    </row>
    <row r="96" spans="1:60" s="9" customFormat="1" x14ac:dyDescent="0.3">
      <c r="B96" s="23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6"/>
    </row>
    <row r="97" spans="2:14" s="9" customFormat="1" x14ac:dyDescent="0.3">
      <c r="B97" s="23"/>
      <c r="C97" s="24"/>
      <c r="D97" s="24"/>
      <c r="E97" s="24"/>
      <c r="F97" s="24"/>
      <c r="G97" s="24"/>
      <c r="H97" s="24"/>
      <c r="I97" s="24"/>
      <c r="J97" s="24"/>
      <c r="K97" s="25"/>
      <c r="L97" s="25"/>
      <c r="M97" s="25"/>
      <c r="N97" s="26"/>
    </row>
    <row r="98" spans="2:14" s="9" customFormat="1" x14ac:dyDescent="0.3">
      <c r="B98" s="23"/>
      <c r="C98" s="24"/>
      <c r="D98" s="24"/>
      <c r="E98" s="24"/>
      <c r="F98" s="24"/>
      <c r="G98" s="24"/>
      <c r="H98" s="24"/>
      <c r="I98" s="24"/>
      <c r="J98" s="24"/>
      <c r="K98" s="25"/>
      <c r="L98" s="25"/>
      <c r="M98" s="25"/>
      <c r="N98" s="26"/>
    </row>
    <row r="99" spans="2:14" s="9" customFormat="1" x14ac:dyDescent="0.3">
      <c r="B99" s="23"/>
      <c r="C99" s="24"/>
      <c r="D99" s="24"/>
      <c r="E99" s="24"/>
      <c r="F99" s="24"/>
      <c r="G99" s="24"/>
      <c r="H99" s="24"/>
      <c r="I99" s="24"/>
      <c r="J99" s="24"/>
      <c r="K99" s="25"/>
      <c r="L99" s="25"/>
      <c r="M99" s="25"/>
      <c r="N99" s="26"/>
    </row>
    <row r="100" spans="2:14" s="9" customFormat="1" x14ac:dyDescent="0.3">
      <c r="B100" s="23"/>
      <c r="C100" s="24"/>
      <c r="D100" s="24"/>
      <c r="E100" s="24"/>
      <c r="F100" s="24"/>
      <c r="G100" s="24"/>
      <c r="H100" s="24"/>
      <c r="I100" s="24"/>
      <c r="J100" s="24"/>
      <c r="K100" s="25"/>
      <c r="L100" s="25"/>
      <c r="M100" s="25"/>
      <c r="N100" s="26"/>
    </row>
    <row r="101" spans="2:14" s="9" customFormat="1" x14ac:dyDescent="0.3">
      <c r="B101" s="23"/>
      <c r="C101" s="24"/>
      <c r="D101" s="24"/>
      <c r="E101" s="24"/>
      <c r="F101" s="24"/>
      <c r="G101" s="24"/>
      <c r="H101" s="24"/>
      <c r="I101" s="24"/>
      <c r="J101" s="24"/>
      <c r="K101" s="25"/>
      <c r="L101" s="25"/>
      <c r="M101" s="25"/>
      <c r="N101" s="26"/>
    </row>
    <row r="102" spans="2:14" s="9" customFormat="1" x14ac:dyDescent="0.3">
      <c r="B102" s="23"/>
      <c r="C102" s="24"/>
      <c r="D102" s="24"/>
      <c r="E102" s="24"/>
      <c r="F102" s="24"/>
      <c r="G102" s="24"/>
      <c r="H102" s="24"/>
      <c r="I102" s="24"/>
      <c r="J102" s="24"/>
      <c r="K102" s="25"/>
      <c r="L102" s="25"/>
      <c r="M102" s="25"/>
      <c r="N102" s="26"/>
    </row>
    <row r="103" spans="2:14" s="9" customFormat="1" x14ac:dyDescent="0.3">
      <c r="B103" s="23"/>
      <c r="C103" s="24"/>
      <c r="D103" s="24"/>
      <c r="E103" s="24"/>
      <c r="F103" s="24"/>
      <c r="G103" s="24"/>
      <c r="H103" s="24"/>
      <c r="I103" s="24"/>
      <c r="J103" s="24"/>
      <c r="K103" s="25"/>
      <c r="L103" s="25"/>
      <c r="M103" s="25"/>
      <c r="N103" s="26"/>
    </row>
    <row r="104" spans="2:14" s="9" customFormat="1" x14ac:dyDescent="0.3">
      <c r="B104" s="23"/>
      <c r="C104" s="24"/>
      <c r="D104" s="24"/>
      <c r="E104" s="24"/>
      <c r="F104" s="24"/>
      <c r="G104" s="24"/>
      <c r="H104" s="24"/>
      <c r="I104" s="24"/>
      <c r="J104" s="24"/>
      <c r="K104" s="25"/>
      <c r="L104" s="25"/>
      <c r="M104" s="25"/>
      <c r="N104" s="26"/>
    </row>
    <row r="105" spans="2:14" s="9" customFormat="1" x14ac:dyDescent="0.3">
      <c r="B105" s="23"/>
      <c r="C105" s="24"/>
      <c r="D105" s="24"/>
      <c r="E105" s="24"/>
      <c r="F105" s="24"/>
      <c r="G105" s="24"/>
      <c r="H105" s="24"/>
      <c r="I105" s="24"/>
      <c r="J105" s="24"/>
      <c r="K105" s="25"/>
      <c r="L105" s="25"/>
      <c r="M105" s="25"/>
      <c r="N105" s="26"/>
    </row>
    <row r="106" spans="2:14" s="9" customFormat="1" x14ac:dyDescent="0.3">
      <c r="B106" s="23"/>
      <c r="C106" s="24"/>
      <c r="D106" s="24"/>
      <c r="E106" s="24"/>
      <c r="F106" s="24"/>
      <c r="G106" s="24"/>
      <c r="H106" s="24"/>
      <c r="I106" s="24"/>
      <c r="J106" s="24"/>
      <c r="K106" s="25"/>
      <c r="L106" s="25"/>
      <c r="M106" s="25"/>
      <c r="N106" s="26"/>
    </row>
    <row r="107" spans="2:14" s="9" customFormat="1" x14ac:dyDescent="0.3">
      <c r="B107" s="23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6"/>
    </row>
    <row r="108" spans="2:14" s="9" customFormat="1" x14ac:dyDescent="0.3">
      <c r="B108" s="23"/>
      <c r="C108" s="24"/>
      <c r="D108" s="24"/>
      <c r="E108" s="24"/>
      <c r="F108" s="24"/>
      <c r="G108" s="24"/>
      <c r="H108" s="24"/>
      <c r="I108" s="24"/>
      <c r="J108" s="24"/>
      <c r="K108" s="25"/>
      <c r="L108" s="25"/>
      <c r="M108" s="25"/>
      <c r="N108" s="26"/>
    </row>
    <row r="109" spans="2:14" s="9" customFormat="1" x14ac:dyDescent="0.3">
      <c r="B109" s="23"/>
      <c r="C109" s="24"/>
      <c r="D109" s="24"/>
      <c r="E109" s="24"/>
      <c r="F109" s="24"/>
      <c r="G109" s="24"/>
      <c r="H109" s="24"/>
      <c r="I109" s="24"/>
      <c r="J109" s="24"/>
      <c r="K109" s="25"/>
      <c r="L109" s="25"/>
      <c r="M109" s="25"/>
      <c r="N109" s="26"/>
    </row>
    <row r="110" spans="2:14" s="9" customFormat="1" x14ac:dyDescent="0.3">
      <c r="B110" s="23"/>
      <c r="C110" s="24"/>
      <c r="D110" s="24"/>
      <c r="E110" s="24"/>
      <c r="F110" s="24"/>
      <c r="G110" s="24"/>
      <c r="H110" s="24"/>
      <c r="I110" s="24"/>
      <c r="J110" s="24"/>
      <c r="K110" s="25"/>
      <c r="L110" s="25"/>
      <c r="M110" s="25"/>
      <c r="N110" s="26"/>
    </row>
    <row r="111" spans="2:14" s="9" customFormat="1" x14ac:dyDescent="0.3">
      <c r="B111" s="23"/>
      <c r="C111" s="24"/>
      <c r="D111" s="24"/>
      <c r="E111" s="24"/>
      <c r="F111" s="24"/>
      <c r="G111" s="24"/>
      <c r="H111" s="24"/>
      <c r="I111" s="24"/>
      <c r="J111" s="24"/>
      <c r="K111" s="25"/>
      <c r="L111" s="25"/>
      <c r="M111" s="25"/>
      <c r="N111" s="26"/>
    </row>
    <row r="112" spans="2:14" s="9" customFormat="1" x14ac:dyDescent="0.3">
      <c r="B112" s="23"/>
      <c r="C112" s="24"/>
      <c r="D112" s="24"/>
      <c r="E112" s="24"/>
      <c r="F112" s="24"/>
      <c r="G112" s="24"/>
      <c r="H112" s="24"/>
      <c r="I112" s="24"/>
      <c r="J112" s="24"/>
      <c r="K112" s="25"/>
      <c r="L112" s="25"/>
      <c r="M112" s="25"/>
      <c r="N112" s="26"/>
    </row>
    <row r="113" spans="2:14" s="9" customFormat="1" x14ac:dyDescent="0.3">
      <c r="B113" s="23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6"/>
    </row>
    <row r="114" spans="2:14" s="9" customFormat="1" x14ac:dyDescent="0.3">
      <c r="B114" s="23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6"/>
    </row>
    <row r="115" spans="2:14" s="9" customFormat="1" x14ac:dyDescent="0.3">
      <c r="B115" s="23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6"/>
    </row>
    <row r="116" spans="2:14" s="9" customFormat="1" x14ac:dyDescent="0.3">
      <c r="B116" s="23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6"/>
    </row>
    <row r="117" spans="2:14" s="9" customFormat="1" x14ac:dyDescent="0.3">
      <c r="B117" s="23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6"/>
    </row>
    <row r="118" spans="2:14" s="9" customFormat="1" x14ac:dyDescent="0.3">
      <c r="B118" s="23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6"/>
    </row>
    <row r="119" spans="2:14" s="9" customFormat="1" x14ac:dyDescent="0.3">
      <c r="B119" s="23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6"/>
    </row>
    <row r="120" spans="2:14" s="9" customFormat="1" x14ac:dyDescent="0.3">
      <c r="B120" s="23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6"/>
    </row>
    <row r="121" spans="2:14" s="9" customFormat="1" x14ac:dyDescent="0.3">
      <c r="B121" s="23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6"/>
    </row>
    <row r="122" spans="2:14" s="9" customFormat="1" x14ac:dyDescent="0.3">
      <c r="B122" s="23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6"/>
    </row>
    <row r="123" spans="2:14" s="9" customFormat="1" x14ac:dyDescent="0.3">
      <c r="B123" s="23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6"/>
    </row>
    <row r="124" spans="2:14" s="9" customFormat="1" x14ac:dyDescent="0.3">
      <c r="B124" s="23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6"/>
    </row>
    <row r="125" spans="2:14" s="9" customFormat="1" x14ac:dyDescent="0.3">
      <c r="B125" s="23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6"/>
    </row>
    <row r="126" spans="2:14" s="9" customFormat="1" x14ac:dyDescent="0.3">
      <c r="B126" s="23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6"/>
    </row>
    <row r="127" spans="2:14" s="9" customFormat="1" x14ac:dyDescent="0.3">
      <c r="B127" s="23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6"/>
    </row>
    <row r="128" spans="2:14" s="9" customFormat="1" x14ac:dyDescent="0.3">
      <c r="B128" s="23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6"/>
    </row>
    <row r="129" spans="2:14" s="9" customFormat="1" x14ac:dyDescent="0.3">
      <c r="B129" s="23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6"/>
    </row>
    <row r="130" spans="2:14" s="9" customFormat="1" x14ac:dyDescent="0.3">
      <c r="B130" s="23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6"/>
    </row>
    <row r="131" spans="2:14" s="9" customFormat="1" x14ac:dyDescent="0.3">
      <c r="B131" s="23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6"/>
    </row>
    <row r="132" spans="2:14" s="9" customFormat="1" x14ac:dyDescent="0.3">
      <c r="B132" s="23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6"/>
    </row>
    <row r="133" spans="2:14" s="9" customFormat="1" x14ac:dyDescent="0.3">
      <c r="B133" s="23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6"/>
    </row>
    <row r="134" spans="2:14" s="9" customFormat="1" x14ac:dyDescent="0.3">
      <c r="B134" s="23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6"/>
    </row>
    <row r="135" spans="2:14" s="9" customFormat="1" x14ac:dyDescent="0.3">
      <c r="B135" s="23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6"/>
    </row>
    <row r="136" spans="2:14" s="9" customFormat="1" x14ac:dyDescent="0.3">
      <c r="B136" s="23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6"/>
    </row>
    <row r="137" spans="2:14" s="9" customFormat="1" x14ac:dyDescent="0.3">
      <c r="B137" s="23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6"/>
    </row>
    <row r="138" spans="2:14" s="9" customFormat="1" x14ac:dyDescent="0.3">
      <c r="B138" s="23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6"/>
    </row>
    <row r="139" spans="2:14" s="9" customFormat="1" x14ac:dyDescent="0.3">
      <c r="B139" s="23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6"/>
    </row>
    <row r="140" spans="2:14" s="9" customFormat="1" x14ac:dyDescent="0.3">
      <c r="B140" s="23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6"/>
    </row>
    <row r="141" spans="2:14" s="9" customFormat="1" x14ac:dyDescent="0.3">
      <c r="B141" s="23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6"/>
    </row>
    <row r="142" spans="2:14" s="9" customFormat="1" x14ac:dyDescent="0.3">
      <c r="B142" s="23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6"/>
    </row>
    <row r="143" spans="2:14" s="9" customFormat="1" x14ac:dyDescent="0.3">
      <c r="B143" s="23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6"/>
    </row>
    <row r="144" spans="2:14" s="9" customFormat="1" x14ac:dyDescent="0.3">
      <c r="B144" s="23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6"/>
    </row>
    <row r="145" spans="2:14" s="9" customFormat="1" x14ac:dyDescent="0.3">
      <c r="B145" s="23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6"/>
    </row>
    <row r="146" spans="2:14" s="9" customFormat="1" x14ac:dyDescent="0.3">
      <c r="B146" s="23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6"/>
    </row>
    <row r="147" spans="2:14" s="9" customFormat="1" x14ac:dyDescent="0.3">
      <c r="B147" s="23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6"/>
    </row>
    <row r="148" spans="2:14" s="9" customFormat="1" x14ac:dyDescent="0.3">
      <c r="B148" s="23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6"/>
    </row>
    <row r="149" spans="2:14" s="9" customFormat="1" x14ac:dyDescent="0.3">
      <c r="B149" s="23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6"/>
    </row>
    <row r="150" spans="2:14" s="9" customFormat="1" x14ac:dyDescent="0.3">
      <c r="B150" s="23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6"/>
    </row>
    <row r="151" spans="2:14" s="9" customFormat="1" x14ac:dyDescent="0.3">
      <c r="B151" s="23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6"/>
    </row>
    <row r="152" spans="2:14" s="9" customFormat="1" x14ac:dyDescent="0.3">
      <c r="B152" s="23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6"/>
    </row>
    <row r="153" spans="2:14" s="9" customFormat="1" x14ac:dyDescent="0.3">
      <c r="B153" s="23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6"/>
    </row>
    <row r="154" spans="2:14" s="9" customFormat="1" x14ac:dyDescent="0.3">
      <c r="B154" s="23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6"/>
    </row>
    <row r="155" spans="2:14" s="9" customFormat="1" x14ac:dyDescent="0.3">
      <c r="B155" s="23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6"/>
    </row>
    <row r="156" spans="2:14" s="9" customFormat="1" x14ac:dyDescent="0.3">
      <c r="B156" s="23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6"/>
    </row>
    <row r="157" spans="2:14" s="9" customFormat="1" x14ac:dyDescent="0.3">
      <c r="B157" s="23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6"/>
    </row>
    <row r="158" spans="2:14" s="9" customFormat="1" x14ac:dyDescent="0.3">
      <c r="B158" s="23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6"/>
    </row>
    <row r="159" spans="2:14" s="9" customFormat="1" x14ac:dyDescent="0.3">
      <c r="B159" s="23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6"/>
    </row>
    <row r="160" spans="2:14" s="9" customFormat="1" x14ac:dyDescent="0.3">
      <c r="B160" s="23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6"/>
    </row>
    <row r="161" spans="2:14" s="9" customFormat="1" x14ac:dyDescent="0.3">
      <c r="B161" s="23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6"/>
    </row>
    <row r="162" spans="2:14" s="9" customFormat="1" x14ac:dyDescent="0.3">
      <c r="B162" s="23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6"/>
    </row>
    <row r="163" spans="2:14" s="9" customFormat="1" x14ac:dyDescent="0.3">
      <c r="B163" s="23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6"/>
    </row>
    <row r="164" spans="2:14" s="9" customFormat="1" x14ac:dyDescent="0.3">
      <c r="B164" s="23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6"/>
    </row>
    <row r="165" spans="2:14" s="9" customFormat="1" x14ac:dyDescent="0.3">
      <c r="B165" s="23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6"/>
    </row>
    <row r="166" spans="2:14" s="9" customFormat="1" x14ac:dyDescent="0.3">
      <c r="B166" s="23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6"/>
    </row>
    <row r="167" spans="2:14" s="9" customFormat="1" x14ac:dyDescent="0.3">
      <c r="B167" s="23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6"/>
    </row>
    <row r="168" spans="2:14" s="9" customFormat="1" x14ac:dyDescent="0.3">
      <c r="B168" s="23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6"/>
    </row>
    <row r="169" spans="2:14" s="9" customFormat="1" x14ac:dyDescent="0.3">
      <c r="B169" s="23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6"/>
    </row>
    <row r="170" spans="2:14" s="9" customFormat="1" x14ac:dyDescent="0.3">
      <c r="B170" s="23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6"/>
    </row>
    <row r="171" spans="2:14" s="9" customFormat="1" x14ac:dyDescent="0.3">
      <c r="B171" s="23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6"/>
    </row>
    <row r="172" spans="2:14" s="9" customFormat="1" x14ac:dyDescent="0.3">
      <c r="B172" s="23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6"/>
    </row>
    <row r="173" spans="2:14" s="9" customFormat="1" x14ac:dyDescent="0.3">
      <c r="B173" s="23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6"/>
    </row>
    <row r="174" spans="2:14" s="9" customFormat="1" x14ac:dyDescent="0.3">
      <c r="B174" s="23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6"/>
    </row>
    <row r="175" spans="2:14" s="9" customFormat="1" x14ac:dyDescent="0.3">
      <c r="B175" s="23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6"/>
    </row>
    <row r="176" spans="2:14" s="9" customFormat="1" x14ac:dyDescent="0.3">
      <c r="B176" s="23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6"/>
    </row>
    <row r="177" spans="2:14" s="9" customFormat="1" x14ac:dyDescent="0.3">
      <c r="B177" s="23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6"/>
    </row>
    <row r="178" spans="2:14" s="9" customFormat="1" x14ac:dyDescent="0.3">
      <c r="B178" s="23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6"/>
    </row>
    <row r="179" spans="2:14" s="9" customFormat="1" x14ac:dyDescent="0.3">
      <c r="B179" s="23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6"/>
    </row>
    <row r="180" spans="2:14" s="9" customFormat="1" x14ac:dyDescent="0.3">
      <c r="B180" s="23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6"/>
    </row>
    <row r="181" spans="2:14" s="9" customFormat="1" x14ac:dyDescent="0.3">
      <c r="B181" s="23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6"/>
    </row>
    <row r="182" spans="2:14" s="9" customFormat="1" x14ac:dyDescent="0.3">
      <c r="B182" s="23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6"/>
    </row>
    <row r="183" spans="2:14" s="9" customFormat="1" x14ac:dyDescent="0.3">
      <c r="B183" s="23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6"/>
    </row>
    <row r="184" spans="2:14" s="9" customFormat="1" x14ac:dyDescent="0.3">
      <c r="B184" s="23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6"/>
    </row>
    <row r="185" spans="2:14" s="9" customFormat="1" x14ac:dyDescent="0.3">
      <c r="B185" s="23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6"/>
    </row>
    <row r="186" spans="2:14" s="9" customFormat="1" x14ac:dyDescent="0.3">
      <c r="B186" s="23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6"/>
    </row>
    <row r="187" spans="2:14" s="9" customFormat="1" x14ac:dyDescent="0.3">
      <c r="B187" s="23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6"/>
    </row>
    <row r="188" spans="2:14" s="9" customFormat="1" x14ac:dyDescent="0.3">
      <c r="B188" s="23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6"/>
    </row>
    <row r="189" spans="2:14" s="9" customFormat="1" x14ac:dyDescent="0.3">
      <c r="B189" s="23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6"/>
    </row>
    <row r="190" spans="2:14" s="9" customFormat="1" x14ac:dyDescent="0.3">
      <c r="B190" s="23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6"/>
    </row>
    <row r="191" spans="2:14" s="9" customFormat="1" x14ac:dyDescent="0.3">
      <c r="B191" s="23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6"/>
    </row>
    <row r="192" spans="2:14" s="9" customFormat="1" x14ac:dyDescent="0.3">
      <c r="B192" s="23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6"/>
    </row>
    <row r="193" spans="2:14" s="9" customFormat="1" x14ac:dyDescent="0.3">
      <c r="B193" s="23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6"/>
    </row>
    <row r="194" spans="2:14" s="9" customFormat="1" x14ac:dyDescent="0.3">
      <c r="B194" s="23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6"/>
    </row>
    <row r="195" spans="2:14" s="9" customFormat="1" x14ac:dyDescent="0.3">
      <c r="B195" s="23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6"/>
    </row>
    <row r="196" spans="2:14" s="9" customFormat="1" x14ac:dyDescent="0.3">
      <c r="B196" s="23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6"/>
    </row>
    <row r="197" spans="2:14" s="9" customFormat="1" x14ac:dyDescent="0.3">
      <c r="B197" s="23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6"/>
    </row>
    <row r="198" spans="2:14" s="9" customFormat="1" x14ac:dyDescent="0.3">
      <c r="B198" s="23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6"/>
    </row>
    <row r="199" spans="2:14" s="9" customFormat="1" x14ac:dyDescent="0.3">
      <c r="B199" s="23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6"/>
    </row>
    <row r="200" spans="2:14" s="9" customFormat="1" x14ac:dyDescent="0.3">
      <c r="B200" s="23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6"/>
    </row>
    <row r="201" spans="2:14" s="9" customFormat="1" x14ac:dyDescent="0.3">
      <c r="B201" s="23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6"/>
    </row>
    <row r="202" spans="2:14" s="9" customFormat="1" x14ac:dyDescent="0.3">
      <c r="B202" s="23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6"/>
    </row>
    <row r="203" spans="2:14" s="9" customFormat="1" x14ac:dyDescent="0.3">
      <c r="B203" s="23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6"/>
    </row>
    <row r="204" spans="2:14" s="9" customFormat="1" x14ac:dyDescent="0.3">
      <c r="B204" s="23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6"/>
    </row>
    <row r="205" spans="2:14" s="9" customFormat="1" x14ac:dyDescent="0.3">
      <c r="B205" s="23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6"/>
    </row>
    <row r="206" spans="2:14" s="9" customFormat="1" x14ac:dyDescent="0.3">
      <c r="B206" s="23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6"/>
    </row>
    <row r="207" spans="2:14" s="9" customFormat="1" x14ac:dyDescent="0.3">
      <c r="B207" s="23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6"/>
    </row>
    <row r="208" spans="2:14" s="9" customFormat="1" x14ac:dyDescent="0.3">
      <c r="B208" s="23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6"/>
    </row>
    <row r="209" spans="2:14" s="9" customFormat="1" x14ac:dyDescent="0.3">
      <c r="B209" s="23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6"/>
    </row>
    <row r="210" spans="2:14" s="9" customFormat="1" x14ac:dyDescent="0.3">
      <c r="B210" s="23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6"/>
    </row>
    <row r="211" spans="2:14" s="9" customFormat="1" x14ac:dyDescent="0.3">
      <c r="B211" s="23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6"/>
    </row>
    <row r="212" spans="2:14" s="9" customFormat="1" x14ac:dyDescent="0.3">
      <c r="B212" s="23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6"/>
    </row>
    <row r="213" spans="2:14" s="9" customFormat="1" x14ac:dyDescent="0.3">
      <c r="B213" s="23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6"/>
    </row>
    <row r="214" spans="2:14" s="9" customFormat="1" x14ac:dyDescent="0.3">
      <c r="B214" s="23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6"/>
    </row>
    <row r="215" spans="2:14" s="9" customFormat="1" x14ac:dyDescent="0.3">
      <c r="B215" s="23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6"/>
    </row>
    <row r="216" spans="2:14" s="9" customFormat="1" x14ac:dyDescent="0.3">
      <c r="B216" s="23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6"/>
    </row>
    <row r="217" spans="2:14" s="9" customFormat="1" x14ac:dyDescent="0.3">
      <c r="B217" s="23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6"/>
    </row>
    <row r="218" spans="2:14" s="9" customFormat="1" x14ac:dyDescent="0.3">
      <c r="B218" s="23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6"/>
    </row>
    <row r="219" spans="2:14" s="9" customFormat="1" x14ac:dyDescent="0.3">
      <c r="B219" s="23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6"/>
    </row>
    <row r="220" spans="2:14" s="9" customFormat="1" x14ac:dyDescent="0.3">
      <c r="B220" s="23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6"/>
    </row>
    <row r="221" spans="2:14" s="9" customFormat="1" x14ac:dyDescent="0.3">
      <c r="B221" s="23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6"/>
    </row>
    <row r="222" spans="2:14" s="9" customFormat="1" x14ac:dyDescent="0.3">
      <c r="B222" s="23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6"/>
    </row>
    <row r="223" spans="2:14" s="9" customFormat="1" x14ac:dyDescent="0.3">
      <c r="B223" s="23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6"/>
    </row>
    <row r="224" spans="2:14" s="9" customFormat="1" x14ac:dyDescent="0.3">
      <c r="B224" s="23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6"/>
    </row>
    <row r="225" spans="2:14" s="9" customFormat="1" x14ac:dyDescent="0.3">
      <c r="B225" s="23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6"/>
    </row>
    <row r="226" spans="2:14" s="9" customFormat="1" x14ac:dyDescent="0.3">
      <c r="B226" s="23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6"/>
    </row>
    <row r="227" spans="2:14" s="9" customFormat="1" x14ac:dyDescent="0.3">
      <c r="B227" s="23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6"/>
    </row>
    <row r="228" spans="2:14" s="9" customFormat="1" x14ac:dyDescent="0.3">
      <c r="B228" s="23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6"/>
    </row>
    <row r="229" spans="2:14" s="9" customFormat="1" x14ac:dyDescent="0.3">
      <c r="B229" s="23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6"/>
    </row>
    <row r="230" spans="2:14" s="9" customFormat="1" x14ac:dyDescent="0.3">
      <c r="B230" s="23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6"/>
    </row>
    <row r="231" spans="2:14" s="9" customFormat="1" x14ac:dyDescent="0.3">
      <c r="B231" s="23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6"/>
    </row>
    <row r="232" spans="2:14" s="9" customFormat="1" x14ac:dyDescent="0.3">
      <c r="B232" s="23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6"/>
    </row>
    <row r="233" spans="2:14" s="9" customFormat="1" x14ac:dyDescent="0.3">
      <c r="B233" s="23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6"/>
    </row>
    <row r="234" spans="2:14" s="9" customFormat="1" x14ac:dyDescent="0.3">
      <c r="B234" s="23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6"/>
    </row>
    <row r="235" spans="2:14" s="9" customFormat="1" x14ac:dyDescent="0.3">
      <c r="B235" s="23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6"/>
    </row>
    <row r="236" spans="2:14" s="9" customFormat="1" x14ac:dyDescent="0.3">
      <c r="B236" s="23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6"/>
    </row>
    <row r="237" spans="2:14" s="9" customFormat="1" x14ac:dyDescent="0.3">
      <c r="B237" s="23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6"/>
    </row>
    <row r="238" spans="2:14" s="9" customFormat="1" x14ac:dyDescent="0.3">
      <c r="B238" s="23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6"/>
    </row>
    <row r="239" spans="2:14" s="9" customFormat="1" x14ac:dyDescent="0.3">
      <c r="B239" s="23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6"/>
    </row>
    <row r="240" spans="2:14" s="9" customFormat="1" x14ac:dyDescent="0.3">
      <c r="B240" s="23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6"/>
    </row>
    <row r="241" spans="2:14" s="9" customFormat="1" x14ac:dyDescent="0.3">
      <c r="B241" s="23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6"/>
    </row>
    <row r="242" spans="2:14" s="9" customFormat="1" x14ac:dyDescent="0.3">
      <c r="B242" s="23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6"/>
    </row>
    <row r="243" spans="2:14" s="9" customFormat="1" x14ac:dyDescent="0.3">
      <c r="B243" s="23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6"/>
    </row>
    <row r="244" spans="2:14" s="9" customFormat="1" x14ac:dyDescent="0.3">
      <c r="B244" s="23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6"/>
    </row>
    <row r="245" spans="2:14" s="9" customFormat="1" x14ac:dyDescent="0.3">
      <c r="B245" s="23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6"/>
    </row>
    <row r="246" spans="2:14" s="9" customFormat="1" x14ac:dyDescent="0.3">
      <c r="B246" s="23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6"/>
    </row>
    <row r="247" spans="2:14" s="9" customFormat="1" x14ac:dyDescent="0.3">
      <c r="B247" s="23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6"/>
    </row>
    <row r="248" spans="2:14" s="9" customFormat="1" x14ac:dyDescent="0.3">
      <c r="B248" s="23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6"/>
    </row>
    <row r="249" spans="2:14" s="9" customFormat="1" x14ac:dyDescent="0.3">
      <c r="B249" s="23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6"/>
    </row>
    <row r="250" spans="2:14" s="9" customFormat="1" x14ac:dyDescent="0.3">
      <c r="B250" s="23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6"/>
    </row>
    <row r="251" spans="2:14" s="9" customFormat="1" x14ac:dyDescent="0.3">
      <c r="B251" s="23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6"/>
    </row>
    <row r="252" spans="2:14" s="9" customFormat="1" x14ac:dyDescent="0.3">
      <c r="B252" s="23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6"/>
    </row>
    <row r="253" spans="2:14" s="9" customFormat="1" x14ac:dyDescent="0.3">
      <c r="B253" s="23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6"/>
    </row>
    <row r="254" spans="2:14" s="9" customFormat="1" x14ac:dyDescent="0.3">
      <c r="B254" s="23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6"/>
    </row>
    <row r="255" spans="2:14" s="9" customFormat="1" x14ac:dyDescent="0.3">
      <c r="B255" s="23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6"/>
    </row>
    <row r="256" spans="2:14" s="9" customFormat="1" x14ac:dyDescent="0.3">
      <c r="B256" s="23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6"/>
    </row>
    <row r="257" spans="2:14" s="9" customFormat="1" x14ac:dyDescent="0.3">
      <c r="B257" s="23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6"/>
    </row>
    <row r="258" spans="2:14" s="9" customFormat="1" x14ac:dyDescent="0.3">
      <c r="B258" s="23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6"/>
    </row>
    <row r="259" spans="2:14" s="9" customFormat="1" x14ac:dyDescent="0.3">
      <c r="B259" s="23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6"/>
    </row>
    <row r="260" spans="2:14" s="9" customFormat="1" x14ac:dyDescent="0.3">
      <c r="B260" s="23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6"/>
    </row>
    <row r="261" spans="2:14" s="9" customFormat="1" x14ac:dyDescent="0.3">
      <c r="B261" s="23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6"/>
    </row>
    <row r="262" spans="2:14" s="9" customFormat="1" x14ac:dyDescent="0.3">
      <c r="B262" s="23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6"/>
    </row>
    <row r="263" spans="2:14" s="9" customFormat="1" x14ac:dyDescent="0.3">
      <c r="B263" s="23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6"/>
    </row>
    <row r="264" spans="2:14" s="9" customFormat="1" x14ac:dyDescent="0.3">
      <c r="B264" s="23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6"/>
    </row>
    <row r="265" spans="2:14" s="9" customFormat="1" x14ac:dyDescent="0.3">
      <c r="B265" s="23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6"/>
    </row>
    <row r="266" spans="2:14" s="9" customFormat="1" x14ac:dyDescent="0.3">
      <c r="B266" s="23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6"/>
    </row>
    <row r="267" spans="2:14" s="9" customFormat="1" x14ac:dyDescent="0.3">
      <c r="B267" s="23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6"/>
    </row>
    <row r="268" spans="2:14" s="9" customFormat="1" x14ac:dyDescent="0.3">
      <c r="B268" s="23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6"/>
    </row>
    <row r="269" spans="2:14" s="9" customFormat="1" x14ac:dyDescent="0.3">
      <c r="B269" s="23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6"/>
    </row>
    <row r="270" spans="2:14" s="9" customFormat="1" x14ac:dyDescent="0.3">
      <c r="B270" s="23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6"/>
    </row>
    <row r="271" spans="2:14" s="9" customFormat="1" x14ac:dyDescent="0.3">
      <c r="B271" s="23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6"/>
    </row>
    <row r="272" spans="2:14" s="9" customFormat="1" x14ac:dyDescent="0.3">
      <c r="B272" s="23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6"/>
    </row>
    <row r="273" spans="2:14" s="9" customFormat="1" x14ac:dyDescent="0.3">
      <c r="B273" s="23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6"/>
    </row>
    <row r="274" spans="2:14" s="9" customFormat="1" x14ac:dyDescent="0.3">
      <c r="B274" s="23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6"/>
    </row>
    <row r="275" spans="2:14" s="9" customFormat="1" x14ac:dyDescent="0.3">
      <c r="B275" s="23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6"/>
    </row>
    <row r="276" spans="2:14" s="9" customFormat="1" x14ac:dyDescent="0.3">
      <c r="B276" s="23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6"/>
    </row>
    <row r="277" spans="2:14" s="9" customFormat="1" x14ac:dyDescent="0.3">
      <c r="B277" s="23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6"/>
    </row>
    <row r="278" spans="2:14" s="9" customFormat="1" x14ac:dyDescent="0.3">
      <c r="B278" s="23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6"/>
    </row>
    <row r="279" spans="2:14" s="9" customFormat="1" x14ac:dyDescent="0.3">
      <c r="B279" s="23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6"/>
    </row>
    <row r="280" spans="2:14" s="9" customFormat="1" x14ac:dyDescent="0.3">
      <c r="B280" s="23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6"/>
    </row>
    <row r="281" spans="2:14" s="9" customFormat="1" x14ac:dyDescent="0.3">
      <c r="B281" s="23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6"/>
    </row>
    <row r="282" spans="2:14" s="9" customFormat="1" x14ac:dyDescent="0.3">
      <c r="B282" s="23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6"/>
    </row>
    <row r="283" spans="2:14" s="9" customFormat="1" x14ac:dyDescent="0.3">
      <c r="B283" s="23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6"/>
    </row>
    <row r="284" spans="2:14" s="9" customFormat="1" x14ac:dyDescent="0.3">
      <c r="B284" s="23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6"/>
    </row>
    <row r="285" spans="2:14" s="9" customFormat="1" x14ac:dyDescent="0.3">
      <c r="B285" s="23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6"/>
    </row>
    <row r="286" spans="2:14" s="9" customFormat="1" x14ac:dyDescent="0.3">
      <c r="B286" s="23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6"/>
    </row>
    <row r="287" spans="2:14" s="9" customFormat="1" x14ac:dyDescent="0.3">
      <c r="B287" s="23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6"/>
    </row>
    <row r="288" spans="2:14" s="9" customFormat="1" x14ac:dyDescent="0.3">
      <c r="B288" s="23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6"/>
    </row>
    <row r="289" spans="2:14" s="9" customFormat="1" x14ac:dyDescent="0.3">
      <c r="B289" s="23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6"/>
    </row>
    <row r="290" spans="2:14" s="9" customFormat="1" x14ac:dyDescent="0.3">
      <c r="B290" s="23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6"/>
    </row>
    <row r="291" spans="2:14" s="9" customFormat="1" x14ac:dyDescent="0.3">
      <c r="B291" s="23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6"/>
    </row>
    <row r="292" spans="2:14" s="9" customFormat="1" x14ac:dyDescent="0.3">
      <c r="B292" s="23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6"/>
    </row>
    <row r="293" spans="2:14" s="9" customFormat="1" x14ac:dyDescent="0.3">
      <c r="B293" s="23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6"/>
    </row>
    <row r="294" spans="2:14" s="9" customFormat="1" x14ac:dyDescent="0.3">
      <c r="B294" s="23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6"/>
    </row>
    <row r="295" spans="2:14" s="9" customFormat="1" x14ac:dyDescent="0.3">
      <c r="B295" s="23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6"/>
    </row>
    <row r="296" spans="2:14" s="9" customFormat="1" x14ac:dyDescent="0.3">
      <c r="B296" s="23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6"/>
    </row>
    <row r="297" spans="2:14" s="9" customFormat="1" x14ac:dyDescent="0.3">
      <c r="B297" s="23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6"/>
    </row>
    <row r="298" spans="2:14" s="9" customFormat="1" x14ac:dyDescent="0.3">
      <c r="B298" s="23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6"/>
    </row>
    <row r="299" spans="2:14" s="9" customFormat="1" x14ac:dyDescent="0.3">
      <c r="B299" s="23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6"/>
    </row>
    <row r="300" spans="2:14" s="9" customFormat="1" x14ac:dyDescent="0.3">
      <c r="B300" s="23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6"/>
    </row>
    <row r="301" spans="2:14" s="9" customFormat="1" x14ac:dyDescent="0.3">
      <c r="B301" s="23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6"/>
    </row>
    <row r="302" spans="2:14" s="9" customFormat="1" x14ac:dyDescent="0.3">
      <c r="B302" s="23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6"/>
    </row>
    <row r="303" spans="2:14" s="9" customFormat="1" x14ac:dyDescent="0.3">
      <c r="B303" s="23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6"/>
    </row>
    <row r="304" spans="2:14" s="9" customFormat="1" x14ac:dyDescent="0.3">
      <c r="B304" s="23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6"/>
    </row>
    <row r="305" spans="2:14" s="9" customFormat="1" x14ac:dyDescent="0.3">
      <c r="B305" s="23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6"/>
    </row>
    <row r="306" spans="2:14" s="9" customFormat="1" x14ac:dyDescent="0.3">
      <c r="B306" s="23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6"/>
    </row>
    <row r="307" spans="2:14" s="9" customFormat="1" x14ac:dyDescent="0.3">
      <c r="B307" s="23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6"/>
    </row>
    <row r="308" spans="2:14" s="9" customFormat="1" x14ac:dyDescent="0.3">
      <c r="B308" s="23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6"/>
    </row>
    <row r="309" spans="2:14" s="9" customFormat="1" x14ac:dyDescent="0.3">
      <c r="B309" s="23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6"/>
    </row>
    <row r="310" spans="2:14" s="9" customFormat="1" x14ac:dyDescent="0.3">
      <c r="B310" s="23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6"/>
    </row>
    <row r="311" spans="2:14" s="9" customFormat="1" x14ac:dyDescent="0.3">
      <c r="B311" s="23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6"/>
    </row>
    <row r="312" spans="2:14" s="9" customFormat="1" x14ac:dyDescent="0.3">
      <c r="B312" s="23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6"/>
    </row>
    <row r="313" spans="2:14" s="9" customFormat="1" x14ac:dyDescent="0.3">
      <c r="B313" s="23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6"/>
    </row>
    <row r="314" spans="2:14" s="9" customFormat="1" x14ac:dyDescent="0.3">
      <c r="B314" s="23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6"/>
    </row>
    <row r="315" spans="2:14" s="9" customFormat="1" x14ac:dyDescent="0.3">
      <c r="B315" s="23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6"/>
    </row>
    <row r="316" spans="2:14" s="9" customFormat="1" x14ac:dyDescent="0.3">
      <c r="B316" s="23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6"/>
    </row>
    <row r="317" spans="2:14" s="9" customFormat="1" x14ac:dyDescent="0.3">
      <c r="B317" s="23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6"/>
    </row>
    <row r="318" spans="2:14" s="9" customFormat="1" x14ac:dyDescent="0.3">
      <c r="B318" s="23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6"/>
    </row>
    <row r="319" spans="2:14" s="9" customFormat="1" x14ac:dyDescent="0.3">
      <c r="B319" s="23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6"/>
    </row>
    <row r="320" spans="2:14" s="9" customFormat="1" x14ac:dyDescent="0.3">
      <c r="B320" s="23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6"/>
    </row>
    <row r="321" spans="2:14" s="9" customFormat="1" x14ac:dyDescent="0.3">
      <c r="B321" s="23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6"/>
    </row>
    <row r="322" spans="2:14" s="9" customFormat="1" x14ac:dyDescent="0.3">
      <c r="B322" s="23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6"/>
    </row>
    <row r="323" spans="2:14" s="9" customFormat="1" x14ac:dyDescent="0.3">
      <c r="B323" s="23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6"/>
    </row>
    <row r="324" spans="2:14" s="9" customFormat="1" x14ac:dyDescent="0.3">
      <c r="B324" s="23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6"/>
    </row>
    <row r="325" spans="2:14" s="9" customFormat="1" x14ac:dyDescent="0.3">
      <c r="B325" s="23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6"/>
    </row>
    <row r="326" spans="2:14" s="9" customFormat="1" x14ac:dyDescent="0.3">
      <c r="B326" s="23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6"/>
    </row>
    <row r="327" spans="2:14" s="9" customFormat="1" x14ac:dyDescent="0.3">
      <c r="B327" s="23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6"/>
    </row>
    <row r="328" spans="2:14" s="9" customFormat="1" x14ac:dyDescent="0.3">
      <c r="B328" s="23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6"/>
    </row>
    <row r="329" spans="2:14" s="9" customFormat="1" x14ac:dyDescent="0.3">
      <c r="B329" s="23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6"/>
    </row>
    <row r="330" spans="2:14" s="9" customFormat="1" x14ac:dyDescent="0.3">
      <c r="B330" s="23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6"/>
    </row>
    <row r="331" spans="2:14" s="9" customFormat="1" x14ac:dyDescent="0.3">
      <c r="B331" s="23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6"/>
    </row>
    <row r="332" spans="2:14" s="9" customFormat="1" x14ac:dyDescent="0.3">
      <c r="B332" s="23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6"/>
    </row>
    <row r="333" spans="2:14" s="9" customFormat="1" x14ac:dyDescent="0.3">
      <c r="B333" s="23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6"/>
    </row>
    <row r="334" spans="2:14" s="9" customFormat="1" x14ac:dyDescent="0.3">
      <c r="B334" s="23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6"/>
    </row>
    <row r="335" spans="2:14" s="9" customFormat="1" x14ac:dyDescent="0.3">
      <c r="B335" s="23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6"/>
    </row>
    <row r="336" spans="2:14" s="9" customFormat="1" x14ac:dyDescent="0.3">
      <c r="B336" s="23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6"/>
    </row>
    <row r="337" spans="2:14" s="9" customFormat="1" x14ac:dyDescent="0.3">
      <c r="B337" s="23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6"/>
    </row>
    <row r="338" spans="2:14" s="9" customFormat="1" x14ac:dyDescent="0.3">
      <c r="B338" s="23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6"/>
    </row>
    <row r="339" spans="2:14" s="9" customFormat="1" x14ac:dyDescent="0.3">
      <c r="B339" s="23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6"/>
    </row>
    <row r="340" spans="2:14" s="9" customFormat="1" x14ac:dyDescent="0.3">
      <c r="B340" s="23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6"/>
    </row>
    <row r="341" spans="2:14" s="9" customFormat="1" x14ac:dyDescent="0.3">
      <c r="B341" s="23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6"/>
    </row>
    <row r="342" spans="2:14" s="9" customFormat="1" x14ac:dyDescent="0.3">
      <c r="B342" s="23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6"/>
    </row>
    <row r="343" spans="2:14" s="9" customFormat="1" x14ac:dyDescent="0.3">
      <c r="B343" s="23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6"/>
    </row>
    <row r="344" spans="2:14" s="9" customFormat="1" x14ac:dyDescent="0.3">
      <c r="B344" s="23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6"/>
    </row>
    <row r="345" spans="2:14" s="9" customFormat="1" x14ac:dyDescent="0.3">
      <c r="B345" s="23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6"/>
    </row>
    <row r="346" spans="2:14" s="9" customFormat="1" x14ac:dyDescent="0.3">
      <c r="B346" s="23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6"/>
    </row>
    <row r="347" spans="2:14" s="9" customFormat="1" x14ac:dyDescent="0.3">
      <c r="B347" s="23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6"/>
    </row>
    <row r="348" spans="2:14" s="9" customFormat="1" x14ac:dyDescent="0.3">
      <c r="B348" s="23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6"/>
    </row>
    <row r="349" spans="2:14" s="9" customFormat="1" x14ac:dyDescent="0.3">
      <c r="B349" s="23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6"/>
    </row>
    <row r="350" spans="2:14" s="9" customFormat="1" x14ac:dyDescent="0.3">
      <c r="B350" s="23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6"/>
    </row>
    <row r="351" spans="2:14" s="9" customFormat="1" x14ac:dyDescent="0.3">
      <c r="B351" s="23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6"/>
    </row>
    <row r="352" spans="2:14" s="9" customFormat="1" x14ac:dyDescent="0.3">
      <c r="B352" s="23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6"/>
    </row>
    <row r="353" spans="2:14" s="9" customFormat="1" x14ac:dyDescent="0.3">
      <c r="B353" s="23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6"/>
    </row>
    <row r="354" spans="2:14" s="9" customFormat="1" x14ac:dyDescent="0.3">
      <c r="B354" s="23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6"/>
    </row>
    <row r="355" spans="2:14" s="9" customFormat="1" x14ac:dyDescent="0.3">
      <c r="B355" s="23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6"/>
    </row>
    <row r="356" spans="2:14" s="9" customFormat="1" x14ac:dyDescent="0.3">
      <c r="B356" s="23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6"/>
    </row>
    <row r="357" spans="2:14" s="9" customFormat="1" x14ac:dyDescent="0.3">
      <c r="B357" s="23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6"/>
    </row>
    <row r="358" spans="2:14" s="9" customFormat="1" x14ac:dyDescent="0.3">
      <c r="B358" s="23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6"/>
    </row>
    <row r="359" spans="2:14" s="9" customFormat="1" x14ac:dyDescent="0.3">
      <c r="B359" s="23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6"/>
    </row>
    <row r="360" spans="2:14" s="9" customFormat="1" x14ac:dyDescent="0.3">
      <c r="B360" s="23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6"/>
    </row>
    <row r="361" spans="2:14" s="9" customFormat="1" x14ac:dyDescent="0.3">
      <c r="B361" s="23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6"/>
    </row>
    <row r="362" spans="2:14" s="9" customFormat="1" x14ac:dyDescent="0.3">
      <c r="B362" s="23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6"/>
    </row>
    <row r="363" spans="2:14" s="9" customFormat="1" x14ac:dyDescent="0.3">
      <c r="B363" s="23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6"/>
    </row>
    <row r="364" spans="2:14" s="9" customFormat="1" x14ac:dyDescent="0.3">
      <c r="B364" s="23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6"/>
    </row>
    <row r="365" spans="2:14" s="9" customFormat="1" x14ac:dyDescent="0.3">
      <c r="B365" s="23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6"/>
    </row>
    <row r="366" spans="2:14" s="9" customFormat="1" x14ac:dyDescent="0.3">
      <c r="B366" s="23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6"/>
    </row>
    <row r="367" spans="2:14" s="9" customFormat="1" x14ac:dyDescent="0.3">
      <c r="B367" s="23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6"/>
    </row>
    <row r="368" spans="2:14" s="9" customFormat="1" x14ac:dyDescent="0.3">
      <c r="B368" s="23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6"/>
    </row>
    <row r="369" spans="2:14" s="9" customFormat="1" x14ac:dyDescent="0.3">
      <c r="B369" s="23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6"/>
    </row>
    <row r="370" spans="2:14" s="9" customFormat="1" x14ac:dyDescent="0.3">
      <c r="B370" s="23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6"/>
    </row>
    <row r="371" spans="2:14" s="9" customFormat="1" x14ac:dyDescent="0.3">
      <c r="B371" s="23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6"/>
    </row>
    <row r="372" spans="2:14" s="9" customFormat="1" x14ac:dyDescent="0.3">
      <c r="B372" s="23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6"/>
    </row>
    <row r="373" spans="2:14" s="9" customFormat="1" x14ac:dyDescent="0.3">
      <c r="B373" s="23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6"/>
    </row>
    <row r="374" spans="2:14" s="9" customFormat="1" x14ac:dyDescent="0.3">
      <c r="B374" s="23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6"/>
    </row>
    <row r="375" spans="2:14" s="9" customFormat="1" x14ac:dyDescent="0.3">
      <c r="B375" s="23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6"/>
    </row>
    <row r="376" spans="2:14" s="9" customFormat="1" x14ac:dyDescent="0.3">
      <c r="B376" s="23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6"/>
    </row>
    <row r="377" spans="2:14" s="9" customFormat="1" x14ac:dyDescent="0.3">
      <c r="B377" s="23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6"/>
    </row>
    <row r="378" spans="2:14" s="9" customFormat="1" x14ac:dyDescent="0.3">
      <c r="B378" s="23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6"/>
    </row>
    <row r="379" spans="2:14" s="9" customFormat="1" x14ac:dyDescent="0.3">
      <c r="B379" s="23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6"/>
    </row>
    <row r="380" spans="2:14" s="9" customFormat="1" x14ac:dyDescent="0.3">
      <c r="B380" s="23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6"/>
    </row>
    <row r="381" spans="2:14" s="9" customFormat="1" x14ac:dyDescent="0.3">
      <c r="B381" s="23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6"/>
    </row>
    <row r="382" spans="2:14" s="9" customFormat="1" x14ac:dyDescent="0.3">
      <c r="B382" s="23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6"/>
    </row>
    <row r="383" spans="2:14" s="9" customFormat="1" x14ac:dyDescent="0.3">
      <c r="B383" s="23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6"/>
    </row>
    <row r="384" spans="2:14" s="9" customFormat="1" x14ac:dyDescent="0.3">
      <c r="B384" s="23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6"/>
    </row>
    <row r="385" spans="2:14" s="9" customFormat="1" x14ac:dyDescent="0.3">
      <c r="B385" s="23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6"/>
    </row>
    <row r="386" spans="2:14" s="9" customFormat="1" x14ac:dyDescent="0.3">
      <c r="B386" s="23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6"/>
    </row>
    <row r="387" spans="2:14" s="9" customFormat="1" x14ac:dyDescent="0.3">
      <c r="B387" s="23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6"/>
    </row>
    <row r="388" spans="2:14" s="9" customFormat="1" x14ac:dyDescent="0.3">
      <c r="B388" s="23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6"/>
    </row>
    <row r="389" spans="2:14" s="9" customFormat="1" x14ac:dyDescent="0.3">
      <c r="B389" s="23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6"/>
    </row>
    <row r="390" spans="2:14" s="9" customFormat="1" x14ac:dyDescent="0.3">
      <c r="B390" s="23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6"/>
    </row>
    <row r="391" spans="2:14" s="9" customFormat="1" x14ac:dyDescent="0.3">
      <c r="B391" s="23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6"/>
    </row>
    <row r="392" spans="2:14" s="9" customFormat="1" x14ac:dyDescent="0.3">
      <c r="B392" s="23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6"/>
    </row>
    <row r="393" spans="2:14" s="9" customFormat="1" x14ac:dyDescent="0.3">
      <c r="B393" s="23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6"/>
    </row>
    <row r="394" spans="2:14" s="9" customFormat="1" x14ac:dyDescent="0.3">
      <c r="B394" s="23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6"/>
    </row>
    <row r="395" spans="2:14" s="9" customFormat="1" x14ac:dyDescent="0.3">
      <c r="B395" s="23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6"/>
    </row>
    <row r="396" spans="2:14" s="9" customFormat="1" x14ac:dyDescent="0.3">
      <c r="B396" s="23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6"/>
    </row>
    <row r="397" spans="2:14" s="9" customFormat="1" x14ac:dyDescent="0.3">
      <c r="B397" s="23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6"/>
    </row>
    <row r="398" spans="2:14" s="9" customFormat="1" x14ac:dyDescent="0.3">
      <c r="B398" s="23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6"/>
    </row>
    <row r="399" spans="2:14" s="9" customFormat="1" x14ac:dyDescent="0.3">
      <c r="B399" s="23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6"/>
    </row>
    <row r="400" spans="2:14" s="9" customFormat="1" x14ac:dyDescent="0.3">
      <c r="B400" s="23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6"/>
    </row>
    <row r="401" spans="2:14" s="9" customFormat="1" x14ac:dyDescent="0.3">
      <c r="B401" s="23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6"/>
    </row>
    <row r="402" spans="2:14" s="9" customFormat="1" x14ac:dyDescent="0.3">
      <c r="B402" s="23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6"/>
    </row>
    <row r="403" spans="2:14" s="9" customFormat="1" x14ac:dyDescent="0.3">
      <c r="B403" s="23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6"/>
    </row>
    <row r="404" spans="2:14" s="9" customFormat="1" x14ac:dyDescent="0.3">
      <c r="B404" s="23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6"/>
    </row>
    <row r="405" spans="2:14" s="9" customFormat="1" x14ac:dyDescent="0.3">
      <c r="B405" s="23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6"/>
    </row>
    <row r="406" spans="2:14" s="9" customFormat="1" x14ac:dyDescent="0.3">
      <c r="B406" s="23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6"/>
    </row>
    <row r="407" spans="2:14" s="9" customFormat="1" x14ac:dyDescent="0.3">
      <c r="B407" s="23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6"/>
    </row>
    <row r="408" spans="2:14" s="9" customFormat="1" x14ac:dyDescent="0.3">
      <c r="B408" s="23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6"/>
    </row>
    <row r="409" spans="2:14" s="9" customFormat="1" x14ac:dyDescent="0.3">
      <c r="B409" s="23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6"/>
    </row>
    <row r="410" spans="2:14" s="9" customFormat="1" x14ac:dyDescent="0.3">
      <c r="B410" s="23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6"/>
    </row>
    <row r="411" spans="2:14" s="9" customFormat="1" x14ac:dyDescent="0.3">
      <c r="B411" s="23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6"/>
    </row>
    <row r="412" spans="2:14" s="9" customFormat="1" x14ac:dyDescent="0.3">
      <c r="B412" s="23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6"/>
    </row>
    <row r="413" spans="2:14" s="9" customFormat="1" x14ac:dyDescent="0.3">
      <c r="B413" s="23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6"/>
    </row>
    <row r="414" spans="2:14" s="9" customFormat="1" x14ac:dyDescent="0.3">
      <c r="B414" s="23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6"/>
    </row>
    <row r="415" spans="2:14" s="9" customFormat="1" x14ac:dyDescent="0.3">
      <c r="B415" s="23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6"/>
    </row>
    <row r="416" spans="2:14" s="9" customFormat="1" x14ac:dyDescent="0.3">
      <c r="B416" s="23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6"/>
    </row>
    <row r="417" spans="2:60" s="9" customFormat="1" x14ac:dyDescent="0.3">
      <c r="B417" s="23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6"/>
    </row>
    <row r="418" spans="2:60" s="9" customFormat="1" x14ac:dyDescent="0.3">
      <c r="B418" s="23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6"/>
    </row>
    <row r="419" spans="2:60" s="9" customFormat="1" x14ac:dyDescent="0.3">
      <c r="B419" s="23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6"/>
    </row>
    <row r="420" spans="2:60" s="9" customFormat="1" x14ac:dyDescent="0.3">
      <c r="B420" s="23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6"/>
    </row>
    <row r="421" spans="2:60" s="9" customFormat="1" x14ac:dyDescent="0.3">
      <c r="B421" s="23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6"/>
    </row>
    <row r="422" spans="2:60" s="22" customFormat="1" x14ac:dyDescent="0.3">
      <c r="B422" s="18"/>
      <c r="C422" s="19"/>
      <c r="D422" s="19"/>
      <c r="E422" s="19"/>
      <c r="F422" s="19"/>
      <c r="G422" s="19"/>
      <c r="H422" s="19"/>
      <c r="I422" s="19"/>
      <c r="J422" s="19"/>
      <c r="K422" s="20"/>
      <c r="L422" s="20"/>
      <c r="M422" s="20"/>
      <c r="N422" s="21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</row>
  </sheetData>
  <mergeCells count="2">
    <mergeCell ref="A1:N1"/>
    <mergeCell ref="A2:N2"/>
  </mergeCells>
  <phoneticPr fontId="3" type="noConversion"/>
  <pageMargins left="1.1023622047244095" right="0.70866141732283472" top="0.35433070866141736" bottom="0.15748031496062992" header="0.31496062992125984" footer="0.31496062992125984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Piano sostenib_econ</vt:lpstr>
      <vt:lpstr>'Modello Piano sostenib_econ'!Area_stampa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Di Castri</dc:creator>
  <cp:lastModifiedBy>Veronica Reina</cp:lastModifiedBy>
  <cp:lastPrinted>2026-05-13T12:48:37Z</cp:lastPrinted>
  <dcterms:created xsi:type="dcterms:W3CDTF">2015-06-05T18:19:34Z</dcterms:created>
  <dcterms:modified xsi:type="dcterms:W3CDTF">2026-05-13T13:15:09Z</dcterms:modified>
</cp:coreProperties>
</file>